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1970" windowHeight="12495"/>
  </bookViews>
  <sheets>
    <sheet name="北海道支店エリア" sheetId="12" r:id="rId1"/>
    <sheet name="東北支店エリア" sheetId="13" r:id="rId2"/>
    <sheet name="東京＆西関東支店エリア" sheetId="14" r:id="rId3"/>
    <sheet name="神奈川支店エリア" sheetId="15" r:id="rId4"/>
    <sheet name="北関東支店エリア" sheetId="16" r:id="rId5"/>
    <sheet name="東関東支店エリア" sheetId="17" r:id="rId6"/>
    <sheet name="東海支店エリア" sheetId="19" r:id="rId7"/>
    <sheet name="北信越支店エリア" sheetId="20" r:id="rId8"/>
    <sheet name="大阪支店エリア" sheetId="21" r:id="rId9"/>
    <sheet name="京滋支店エリア" sheetId="22" r:id="rId10"/>
    <sheet name="兵庫支店エリア" sheetId="23" r:id="rId11"/>
    <sheet name="中四国支店エリア" sheetId="24" r:id="rId12"/>
    <sheet name="九州支店エリア" sheetId="25" r:id="rId13"/>
    <sheet name="Sheet6" sheetId="18" r:id="rId14"/>
  </sheets>
  <externalReferences>
    <externalReference r:id="rId15"/>
  </externalReferences>
  <definedNames>
    <definedName name="_xlnm._FilterDatabase" localSheetId="9" hidden="1">京滋支店エリア!$A$8:$FE$86</definedName>
    <definedName name="_xlnm._FilterDatabase" localSheetId="12" hidden="1">九州支店エリア!$A$5:$R$326</definedName>
    <definedName name="_xlnm._FilterDatabase" localSheetId="3" hidden="1">神奈川支店エリア!$A$5:$R$168</definedName>
    <definedName name="_xlnm._FilterDatabase" localSheetId="8" hidden="1">大阪支店エリア!$A$5:$R$216</definedName>
    <definedName name="_xlnm._FilterDatabase" localSheetId="11" hidden="1">中四国支店エリア!$A$8:$FE$272</definedName>
    <definedName name="_xlnm._FilterDatabase" localSheetId="6" hidden="1">東海支店エリア!$A$8:$FE$295</definedName>
    <definedName name="_xlnm._FilterDatabase" localSheetId="5" hidden="1">東関東支店エリア!$A$5:$R$228</definedName>
    <definedName name="_xlnm._FilterDatabase" localSheetId="2" hidden="1">'東京＆西関東支店エリア'!$A$5:$R$428</definedName>
    <definedName name="_xlnm._FilterDatabase" localSheetId="1" hidden="1">東北支店エリア!$A$8:$FE$198</definedName>
    <definedName name="_xlnm._FilterDatabase" localSheetId="10" hidden="1">兵庫支店エリア!$A$8:$FE$90</definedName>
    <definedName name="_xlnm._FilterDatabase" localSheetId="0" hidden="1">北海道支店エリア!$A$8:$FE$124</definedName>
    <definedName name="_xlnm._FilterDatabase" localSheetId="4" hidden="1">北関東支店エリア!$A$8:$FE$249</definedName>
    <definedName name="_xlnm._FilterDatabase" localSheetId="7" hidden="1">北信越支店エリア!$A$8:$FE$202</definedName>
    <definedName name="_xlnm.Print_Area" localSheetId="9">京滋支店エリア!$B$1:$S$86</definedName>
    <definedName name="_xlnm.Print_Area" localSheetId="12">九州支店エリア!$B$1:$S$326</definedName>
    <definedName name="_xlnm.Print_Area" localSheetId="3">神奈川支店エリア!$B$1:$S$168</definedName>
    <definedName name="_xlnm.Print_Area" localSheetId="8">大阪支店エリア!$B$1:$S$216</definedName>
    <definedName name="_xlnm.Print_Area" localSheetId="11">中四国支店エリア!$B$1:$S$272</definedName>
    <definedName name="_xlnm.Print_Area" localSheetId="6">東海支店エリア!$B$1:$S$295</definedName>
    <definedName name="_xlnm.Print_Area" localSheetId="5">東関東支店エリア!$B$1:$S$228</definedName>
    <definedName name="_xlnm.Print_Area" localSheetId="2">'東京＆西関東支店エリア'!$B$1:$S$428</definedName>
    <definedName name="_xlnm.Print_Area" localSheetId="1">東北支店エリア!$B$1:$S$198</definedName>
    <definedName name="_xlnm.Print_Area" localSheetId="10">兵庫支店エリア!$B$1:$S$90</definedName>
    <definedName name="_xlnm.Print_Area" localSheetId="0">北海道支店エリア!$B$1:$S$124</definedName>
    <definedName name="_xlnm.Print_Area" localSheetId="4">北関東支店エリア!$B$1:$S$249</definedName>
    <definedName name="_xlnm.Print_Area" localSheetId="7">北信越支店エリア!$B$1:$S$202</definedName>
    <definedName name="_xlnm.Print_Titles" localSheetId="9">京滋支店エリア!$6:$8</definedName>
    <definedName name="_xlnm.Print_Titles" localSheetId="12">九州支店エリア!$6:$8</definedName>
    <definedName name="_xlnm.Print_Titles" localSheetId="3">神奈川支店エリア!$6:$8</definedName>
    <definedName name="_xlnm.Print_Titles" localSheetId="8">大阪支店エリア!$6:$8</definedName>
    <definedName name="_xlnm.Print_Titles" localSheetId="11">中四国支店エリア!$6:$8</definedName>
    <definedName name="_xlnm.Print_Titles" localSheetId="6">東海支店エリア!$6:$8</definedName>
    <definedName name="_xlnm.Print_Titles" localSheetId="5">東関東支店エリア!$6:$8</definedName>
    <definedName name="_xlnm.Print_Titles" localSheetId="2">'東京＆西関東支店エリア'!$6:$8</definedName>
    <definedName name="_xlnm.Print_Titles" localSheetId="1">東北支店エリア!$6:$8</definedName>
    <definedName name="_xlnm.Print_Titles" localSheetId="10">兵庫支店エリア!$6:$8</definedName>
    <definedName name="_xlnm.Print_Titles" localSheetId="0">北海道支店エリア!$6:$8</definedName>
    <definedName name="_xlnm.Print_Titles" localSheetId="4">北関東支店エリア!$6:$8</definedName>
    <definedName name="_xlnm.Print_Titles" localSheetId="7">北信越支店エリア!$6:$8</definedName>
    <definedName name="権限種類" localSheetId="9">#REF!</definedName>
    <definedName name="権限種類" localSheetId="12">#REF!</definedName>
    <definedName name="権限種類" localSheetId="3">#REF!</definedName>
    <definedName name="権限種類" localSheetId="8">#REF!</definedName>
    <definedName name="権限種類" localSheetId="11">#REF!</definedName>
    <definedName name="権限種類" localSheetId="6">#REF!</definedName>
    <definedName name="権限種類" localSheetId="5">#REF!</definedName>
    <definedName name="権限種類" localSheetId="2">#REF!</definedName>
    <definedName name="権限種類" localSheetId="1">#REF!</definedName>
    <definedName name="権限種類" localSheetId="10">#REF!</definedName>
    <definedName name="権限種類" localSheetId="7">#REF!</definedName>
    <definedName name="権限種類">#REF!</definedName>
  </definedNames>
  <calcPr calcId="145621"/>
</workbook>
</file>

<file path=xl/calcChain.xml><?xml version="1.0" encoding="utf-8"?>
<calcChain xmlns="http://schemas.openxmlformats.org/spreadsheetml/2006/main">
  <c r="D326" i="25" l="1"/>
  <c r="D324" i="25"/>
  <c r="D322" i="25"/>
  <c r="D320" i="25"/>
  <c r="D318" i="25"/>
  <c r="D316" i="25"/>
  <c r="D314" i="25"/>
  <c r="D312" i="25"/>
  <c r="D310" i="25"/>
  <c r="D308" i="25"/>
  <c r="D306" i="25"/>
  <c r="D304" i="25"/>
  <c r="D302" i="25"/>
  <c r="D300" i="25"/>
  <c r="D298" i="25"/>
  <c r="D296" i="25"/>
  <c r="D294" i="25"/>
  <c r="D292" i="25"/>
  <c r="D290" i="25"/>
  <c r="D288" i="25"/>
  <c r="D286" i="25"/>
  <c r="D284" i="25"/>
  <c r="D282" i="25"/>
  <c r="D280" i="25"/>
  <c r="D278" i="25"/>
  <c r="D276" i="25"/>
  <c r="D274" i="25"/>
  <c r="D272" i="25"/>
  <c r="D270" i="25"/>
  <c r="D268" i="25"/>
  <c r="D266" i="25"/>
  <c r="D264" i="25"/>
  <c r="D262" i="25"/>
  <c r="D260" i="25"/>
  <c r="D258" i="25"/>
  <c r="D256" i="25"/>
  <c r="D254" i="25"/>
  <c r="D252" i="25"/>
  <c r="D250" i="25"/>
  <c r="D248" i="25"/>
  <c r="D246" i="25"/>
  <c r="D244" i="25"/>
  <c r="D242" i="25"/>
  <c r="D240" i="25"/>
  <c r="D238" i="25"/>
  <c r="D236" i="25"/>
  <c r="D234" i="25"/>
  <c r="D232" i="25"/>
  <c r="D230" i="25"/>
  <c r="D228" i="25"/>
  <c r="D226" i="25"/>
  <c r="D224" i="25"/>
  <c r="D222" i="25"/>
  <c r="D220" i="25"/>
  <c r="D218" i="25"/>
  <c r="D216" i="25"/>
  <c r="D214" i="25"/>
  <c r="D212" i="25"/>
  <c r="D210" i="25"/>
  <c r="D208" i="25"/>
  <c r="D206" i="25"/>
  <c r="D204" i="25"/>
  <c r="D202" i="25"/>
  <c r="D200" i="25"/>
  <c r="D198" i="25"/>
  <c r="D196" i="25"/>
  <c r="D194" i="25"/>
  <c r="D192" i="25"/>
  <c r="D190" i="25"/>
  <c r="D188" i="25"/>
  <c r="D186" i="25"/>
  <c r="D184" i="25"/>
  <c r="D182" i="25"/>
  <c r="D180" i="25"/>
  <c r="D178" i="25"/>
  <c r="D176" i="25"/>
  <c r="D174" i="25"/>
  <c r="D172" i="25"/>
  <c r="D170" i="25"/>
  <c r="D168" i="25"/>
  <c r="D166" i="25"/>
  <c r="D164" i="25"/>
  <c r="D162" i="25"/>
  <c r="D160" i="25"/>
  <c r="D158" i="25"/>
  <c r="D156" i="25"/>
  <c r="D154" i="25"/>
  <c r="D152" i="25"/>
  <c r="D150" i="25"/>
  <c r="D148" i="25"/>
  <c r="D146" i="25"/>
  <c r="D144" i="25"/>
  <c r="D142" i="25"/>
  <c r="D140" i="25"/>
  <c r="D138" i="25"/>
  <c r="D136" i="25"/>
  <c r="D134" i="25"/>
  <c r="D132" i="25"/>
  <c r="D130" i="25"/>
  <c r="D128" i="25"/>
  <c r="D126" i="25"/>
  <c r="D124" i="25"/>
  <c r="D122" i="25"/>
  <c r="D120" i="25"/>
  <c r="D118" i="25"/>
  <c r="D116" i="25"/>
  <c r="D114" i="25"/>
  <c r="D112" i="25"/>
  <c r="D111" i="25"/>
  <c r="D109" i="25"/>
  <c r="D107" i="25"/>
  <c r="D105" i="25"/>
  <c r="D103" i="25"/>
  <c r="D101" i="25"/>
  <c r="D99" i="25"/>
  <c r="D97" i="25"/>
  <c r="D95" i="25"/>
  <c r="D93" i="25"/>
  <c r="D91" i="25"/>
  <c r="D89" i="25"/>
  <c r="D87" i="25"/>
  <c r="D85" i="25"/>
  <c r="D83" i="25"/>
  <c r="D81" i="25"/>
  <c r="D79" i="25"/>
  <c r="D77" i="25"/>
  <c r="D75" i="25"/>
  <c r="D73" i="25"/>
  <c r="D71" i="25"/>
  <c r="D69" i="25"/>
  <c r="D67" i="25"/>
  <c r="D65" i="25"/>
  <c r="D63" i="25"/>
  <c r="D61" i="25"/>
  <c r="D59" i="25"/>
  <c r="D57" i="25"/>
  <c r="D55" i="25"/>
  <c r="D53" i="25"/>
  <c r="D51" i="25"/>
  <c r="D49" i="25"/>
  <c r="D47" i="25"/>
  <c r="D45" i="25"/>
  <c r="D43" i="25"/>
  <c r="D41" i="25"/>
  <c r="D39" i="25"/>
  <c r="D37" i="25"/>
  <c r="D35" i="25"/>
  <c r="D33" i="25"/>
  <c r="D31" i="25"/>
  <c r="D29" i="25"/>
  <c r="D27" i="25"/>
  <c r="D25" i="25"/>
  <c r="D23" i="25"/>
  <c r="D21" i="25"/>
  <c r="D19" i="25"/>
  <c r="D17" i="25"/>
  <c r="D15" i="25"/>
  <c r="D13" i="25"/>
  <c r="D11" i="25"/>
  <c r="D9" i="25"/>
  <c r="D271" i="24"/>
  <c r="D269" i="24"/>
  <c r="D267" i="24"/>
  <c r="D265" i="24"/>
  <c r="D263" i="24"/>
  <c r="D261" i="24"/>
  <c r="D259" i="24"/>
  <c r="D257" i="24"/>
  <c r="D255" i="24"/>
  <c r="D253" i="24"/>
  <c r="D251" i="24"/>
  <c r="D249" i="24"/>
  <c r="D247" i="24"/>
  <c r="D245" i="24"/>
  <c r="D243" i="24"/>
  <c r="D241" i="24"/>
  <c r="D239" i="24"/>
  <c r="D237" i="24"/>
  <c r="D235" i="24"/>
  <c r="D233" i="24"/>
  <c r="D231" i="24"/>
  <c r="D229" i="24"/>
  <c r="D227" i="24"/>
  <c r="D225" i="24"/>
  <c r="D223" i="24"/>
  <c r="D221" i="24"/>
  <c r="D219" i="24"/>
  <c r="D217" i="24"/>
  <c r="D215" i="24"/>
  <c r="D213" i="24"/>
  <c r="D211" i="24"/>
  <c r="D209" i="24"/>
  <c r="D207" i="24"/>
  <c r="D205" i="24"/>
  <c r="D203" i="24"/>
  <c r="D201" i="24"/>
  <c r="D199" i="24"/>
  <c r="D197" i="24"/>
  <c r="D195" i="24"/>
  <c r="D193" i="24"/>
  <c r="D191" i="24"/>
  <c r="D189" i="24"/>
  <c r="D187" i="24"/>
  <c r="D185" i="24"/>
  <c r="D183" i="24"/>
  <c r="D181" i="24"/>
  <c r="D179" i="24"/>
  <c r="D177" i="24"/>
  <c r="D175" i="24"/>
  <c r="D173" i="24"/>
  <c r="D171" i="24"/>
  <c r="D169" i="24"/>
  <c r="D167" i="24"/>
  <c r="D165" i="24"/>
  <c r="D163" i="24"/>
  <c r="D161" i="24"/>
  <c r="D159" i="24"/>
  <c r="D157" i="24"/>
  <c r="D155" i="24"/>
  <c r="D153" i="24"/>
  <c r="D151" i="24"/>
  <c r="D149" i="24"/>
  <c r="D147" i="24"/>
  <c r="D145" i="24"/>
  <c r="D143" i="24"/>
  <c r="D141" i="24"/>
  <c r="D139" i="24"/>
  <c r="D137" i="24"/>
  <c r="D135" i="24"/>
  <c r="D133" i="24"/>
  <c r="D131" i="24"/>
  <c r="D129" i="24"/>
  <c r="D127" i="24"/>
  <c r="D125" i="24"/>
  <c r="D123" i="24"/>
  <c r="D121" i="24"/>
  <c r="D119" i="24"/>
  <c r="D117" i="24"/>
  <c r="D115" i="24"/>
  <c r="D113" i="24"/>
  <c r="D111" i="24"/>
  <c r="D109" i="24"/>
  <c r="D107" i="24"/>
  <c r="D105" i="24"/>
  <c r="D103" i="24"/>
  <c r="D101" i="24"/>
  <c r="D99" i="24"/>
  <c r="D97" i="24"/>
  <c r="D95" i="24"/>
  <c r="D93" i="24"/>
  <c r="D91" i="24"/>
  <c r="D89" i="24"/>
  <c r="D87" i="24"/>
  <c r="D85" i="24"/>
  <c r="D83" i="24"/>
  <c r="D81" i="24"/>
  <c r="D79" i="24"/>
  <c r="D77" i="24"/>
  <c r="D75" i="24"/>
  <c r="D73" i="24"/>
  <c r="D71" i="24"/>
  <c r="D70" i="24"/>
  <c r="D68" i="24"/>
  <c r="D66" i="24"/>
  <c r="D64" i="24"/>
  <c r="D62" i="24"/>
  <c r="D60" i="24"/>
  <c r="D58" i="24"/>
  <c r="D56" i="24"/>
  <c r="D54" i="24"/>
  <c r="D52" i="24"/>
  <c r="D50" i="24"/>
  <c r="D48" i="24"/>
  <c r="D46" i="24"/>
  <c r="D44" i="24"/>
  <c r="D42" i="24"/>
  <c r="D40" i="24"/>
  <c r="D38" i="24"/>
  <c r="D36" i="24"/>
  <c r="D34" i="24"/>
  <c r="D32" i="24"/>
  <c r="D30" i="24"/>
  <c r="D28" i="24"/>
  <c r="D27" i="24"/>
  <c r="D25" i="24"/>
  <c r="D23" i="24"/>
  <c r="D21" i="24"/>
  <c r="D19" i="24"/>
  <c r="D17" i="24"/>
  <c r="D15" i="24"/>
  <c r="D13" i="24"/>
  <c r="D11" i="24"/>
  <c r="D9" i="24"/>
  <c r="D89" i="23"/>
  <c r="D87" i="23"/>
  <c r="D85" i="23"/>
  <c r="D83" i="23"/>
  <c r="D81" i="23"/>
  <c r="D79" i="23"/>
  <c r="D77" i="23"/>
  <c r="D75" i="23"/>
  <c r="D73" i="23"/>
  <c r="D71" i="23"/>
  <c r="D69" i="23"/>
  <c r="D67" i="23"/>
  <c r="D65" i="23"/>
  <c r="D63" i="23"/>
  <c r="D61" i="23"/>
  <c r="D59" i="23"/>
  <c r="D57" i="23"/>
  <c r="D55" i="23"/>
  <c r="D53" i="23"/>
  <c r="D51" i="23"/>
  <c r="D49" i="23"/>
  <c r="D47" i="23"/>
  <c r="D45" i="23"/>
  <c r="D43" i="23"/>
  <c r="D41" i="23"/>
  <c r="D39" i="23"/>
  <c r="D37" i="23"/>
  <c r="D35" i="23"/>
  <c r="D33" i="23"/>
  <c r="D31" i="23"/>
  <c r="D29" i="23"/>
  <c r="D27" i="23"/>
  <c r="D25" i="23"/>
  <c r="D23" i="23"/>
  <c r="D21" i="23"/>
  <c r="D19" i="23"/>
  <c r="D17" i="23"/>
  <c r="D15" i="23"/>
  <c r="D13" i="23"/>
  <c r="D11" i="23"/>
  <c r="D9" i="23"/>
  <c r="D85" i="22"/>
  <c r="D83" i="22"/>
  <c r="D81" i="22"/>
  <c r="D79" i="22"/>
  <c r="D77" i="22"/>
  <c r="D75" i="22"/>
  <c r="D73" i="22"/>
  <c r="D71" i="22"/>
  <c r="D69" i="22"/>
  <c r="D67" i="22"/>
  <c r="D65" i="22"/>
  <c r="D63" i="22"/>
  <c r="D61" i="22"/>
  <c r="D59" i="22"/>
  <c r="D57" i="22"/>
  <c r="D55" i="22"/>
  <c r="D53" i="22"/>
  <c r="D51" i="22"/>
  <c r="D49" i="22"/>
  <c r="D47" i="22"/>
  <c r="D45" i="22"/>
  <c r="D43" i="22"/>
  <c r="D41" i="22"/>
  <c r="D39" i="22"/>
  <c r="D37" i="22"/>
  <c r="D35" i="22"/>
  <c r="D33" i="22"/>
  <c r="D31" i="22"/>
  <c r="D29" i="22"/>
  <c r="D27" i="22"/>
  <c r="D25" i="22"/>
  <c r="D23" i="22"/>
  <c r="D21" i="22"/>
  <c r="D19" i="22"/>
  <c r="D17" i="22"/>
  <c r="D15" i="22"/>
  <c r="D13" i="22"/>
  <c r="D11" i="22"/>
  <c r="D9" i="22"/>
  <c r="D215" i="21"/>
  <c r="D213" i="21"/>
  <c r="D211" i="21"/>
  <c r="D209" i="21"/>
  <c r="D207" i="21"/>
  <c r="D205" i="21"/>
  <c r="D203" i="21"/>
  <c r="D201" i="21"/>
  <c r="D199" i="21"/>
  <c r="D197" i="21"/>
  <c r="D195" i="21"/>
  <c r="D193" i="21"/>
  <c r="D191" i="21"/>
  <c r="D189" i="21"/>
  <c r="D187" i="21"/>
  <c r="D185" i="21"/>
  <c r="D183" i="21"/>
  <c r="D181" i="21"/>
  <c r="D179" i="21"/>
  <c r="D177" i="21"/>
  <c r="D175" i="21"/>
  <c r="D173" i="21"/>
  <c r="D171" i="21"/>
  <c r="D169" i="21"/>
  <c r="D167" i="21"/>
  <c r="D165" i="21"/>
  <c r="D163" i="21"/>
  <c r="D161" i="21"/>
  <c r="D159" i="21"/>
  <c r="D157" i="21"/>
  <c r="D155" i="21"/>
  <c r="D153" i="21"/>
  <c r="D151" i="21"/>
  <c r="D149" i="21"/>
  <c r="D147" i="21"/>
  <c r="D145" i="21"/>
  <c r="D143" i="21"/>
  <c r="D141" i="21"/>
  <c r="D139" i="21"/>
  <c r="D137" i="21"/>
  <c r="D135" i="21"/>
  <c r="D133" i="21"/>
  <c r="D131" i="21"/>
  <c r="D129" i="21"/>
  <c r="D127" i="21"/>
  <c r="D125" i="21"/>
  <c r="D123" i="21"/>
  <c r="D121" i="21"/>
  <c r="D119" i="21"/>
  <c r="D117" i="21"/>
  <c r="D115" i="21"/>
  <c r="D113" i="21"/>
  <c r="D111" i="21"/>
  <c r="D109" i="21"/>
  <c r="D107" i="21"/>
  <c r="D105" i="21"/>
  <c r="D103" i="21"/>
  <c r="D101" i="21"/>
  <c r="D99" i="21"/>
  <c r="D97" i="21"/>
  <c r="D95" i="21"/>
  <c r="D93" i="21"/>
  <c r="D91" i="21"/>
  <c r="D89" i="21"/>
  <c r="D87" i="21"/>
  <c r="D85" i="21"/>
  <c r="D83" i="21"/>
  <c r="D81" i="21"/>
  <c r="D79" i="21"/>
  <c r="D77" i="21"/>
  <c r="D75" i="21"/>
  <c r="D73" i="21"/>
  <c r="D71" i="21"/>
  <c r="D69" i="21"/>
  <c r="D67" i="21"/>
  <c r="D65" i="21"/>
  <c r="D63" i="21"/>
  <c r="D61" i="21"/>
  <c r="D59" i="21"/>
  <c r="D57" i="21"/>
  <c r="D55" i="21"/>
  <c r="D53" i="21"/>
  <c r="D51" i="21"/>
  <c r="D49" i="21"/>
  <c r="D47" i="21"/>
  <c r="D45" i="21"/>
  <c r="D43" i="21"/>
  <c r="D41" i="21"/>
  <c r="D39" i="21"/>
  <c r="D37" i="21"/>
  <c r="D35" i="21"/>
  <c r="D33" i="21"/>
  <c r="D31" i="21"/>
  <c r="D29" i="21"/>
  <c r="D27" i="21"/>
  <c r="D25" i="21"/>
  <c r="D23" i="21"/>
  <c r="D21" i="21"/>
  <c r="D19" i="21"/>
  <c r="D17" i="21"/>
  <c r="D15" i="21"/>
  <c r="D13" i="21"/>
  <c r="D11" i="21"/>
  <c r="D9" i="21"/>
  <c r="D201" i="20"/>
  <c r="D199" i="20"/>
  <c r="D197" i="20"/>
  <c r="D195" i="20"/>
  <c r="D193" i="20"/>
  <c r="D191" i="20"/>
  <c r="D189" i="20"/>
  <c r="D187" i="20"/>
  <c r="D185" i="20"/>
  <c r="D183" i="20"/>
  <c r="D181" i="20"/>
  <c r="D179" i="20"/>
  <c r="D177" i="20"/>
  <c r="D175" i="20"/>
  <c r="D173" i="20"/>
  <c r="D171" i="20"/>
  <c r="D169" i="20"/>
  <c r="D167" i="20"/>
  <c r="D165" i="20"/>
  <c r="D163" i="20"/>
  <c r="D161" i="20"/>
  <c r="D159" i="20"/>
  <c r="D157" i="20"/>
  <c r="D155" i="20"/>
  <c r="D153" i="20"/>
  <c r="D151" i="20"/>
  <c r="D149" i="20"/>
  <c r="D147" i="20"/>
  <c r="D145" i="20"/>
  <c r="D143" i="20"/>
  <c r="D141" i="20"/>
  <c r="D139" i="20"/>
  <c r="D137" i="20"/>
  <c r="D135" i="20"/>
  <c r="D133" i="20"/>
  <c r="D131" i="20"/>
  <c r="D129" i="20"/>
  <c r="D127" i="20"/>
  <c r="D125" i="20"/>
  <c r="D123" i="20"/>
  <c r="D121" i="20"/>
  <c r="D119" i="20"/>
  <c r="D117" i="20"/>
  <c r="D115" i="20"/>
  <c r="D113" i="20"/>
  <c r="D111" i="20"/>
  <c r="D109" i="20"/>
  <c r="D107" i="20"/>
  <c r="D105" i="20"/>
  <c r="D103" i="20"/>
  <c r="D101" i="20"/>
  <c r="D99" i="20"/>
  <c r="D97" i="20"/>
  <c r="D95" i="20"/>
  <c r="D93" i="20"/>
  <c r="D91" i="20"/>
  <c r="D89" i="20"/>
  <c r="D87" i="20"/>
  <c r="D85" i="20"/>
  <c r="D83" i="20"/>
  <c r="D81" i="20"/>
  <c r="D79" i="20"/>
  <c r="D77" i="20"/>
  <c r="D75" i="20"/>
  <c r="D73" i="20"/>
  <c r="D71" i="20"/>
  <c r="D69" i="20"/>
  <c r="D67" i="20"/>
  <c r="D65" i="20"/>
  <c r="D63" i="20"/>
  <c r="D61" i="20"/>
  <c r="D59" i="20"/>
  <c r="D57" i="20"/>
  <c r="D55" i="20"/>
  <c r="D53" i="20"/>
  <c r="D51" i="20"/>
  <c r="D49" i="20"/>
  <c r="D47" i="20"/>
  <c r="D45" i="20"/>
  <c r="D43" i="20"/>
  <c r="D41" i="20"/>
  <c r="D39" i="20"/>
  <c r="D37" i="20"/>
  <c r="D35" i="20"/>
  <c r="D33" i="20"/>
  <c r="D31" i="20"/>
  <c r="D29" i="20"/>
  <c r="D27" i="20"/>
  <c r="D25" i="20"/>
  <c r="D23" i="20"/>
  <c r="D21" i="20"/>
  <c r="D19" i="20"/>
  <c r="D17" i="20"/>
  <c r="D15" i="20"/>
  <c r="D13" i="20"/>
  <c r="D11" i="20"/>
  <c r="D9" i="20"/>
  <c r="D294" i="19"/>
  <c r="D292" i="19"/>
  <c r="D290" i="19"/>
  <c r="D288" i="19"/>
  <c r="D286" i="19"/>
  <c r="D284" i="19"/>
  <c r="D282" i="19"/>
  <c r="D280" i="19"/>
  <c r="D278" i="19"/>
  <c r="D276" i="19"/>
  <c r="D274" i="19"/>
  <c r="D272" i="19"/>
  <c r="D270" i="19"/>
  <c r="D268" i="19"/>
  <c r="D266" i="19"/>
  <c r="D264" i="19"/>
  <c r="D262" i="19"/>
  <c r="D260" i="19"/>
  <c r="D258" i="19"/>
  <c r="D256" i="19"/>
  <c r="D254" i="19"/>
  <c r="D252" i="19"/>
  <c r="D250" i="19"/>
  <c r="D248" i="19"/>
  <c r="D246" i="19"/>
  <c r="D244" i="19"/>
  <c r="D242" i="19"/>
  <c r="D240" i="19"/>
  <c r="D238" i="19"/>
  <c r="D236" i="19"/>
  <c r="D234" i="19"/>
  <c r="D232" i="19"/>
  <c r="D230" i="19"/>
  <c r="D228" i="19"/>
  <c r="D226" i="19"/>
  <c r="D224" i="19"/>
  <c r="D222" i="19"/>
  <c r="D220" i="19"/>
  <c r="D218" i="19"/>
  <c r="D216" i="19"/>
  <c r="D214" i="19"/>
  <c r="D212" i="19"/>
  <c r="D210" i="19"/>
  <c r="D208" i="19"/>
  <c r="D206" i="19"/>
  <c r="D204" i="19"/>
  <c r="D203" i="19"/>
  <c r="D201" i="19"/>
  <c r="D199" i="19"/>
  <c r="D197" i="19"/>
  <c r="D195" i="19"/>
  <c r="D193" i="19"/>
  <c r="D191" i="19"/>
  <c r="D189" i="19"/>
  <c r="D187" i="19"/>
  <c r="D185" i="19"/>
  <c r="D183" i="19"/>
  <c r="D181" i="19"/>
  <c r="D179" i="19"/>
  <c r="D177" i="19"/>
  <c r="D175" i="19"/>
  <c r="D173" i="19"/>
  <c r="D171" i="19"/>
  <c r="D169" i="19"/>
  <c r="D167" i="19"/>
  <c r="D165" i="19"/>
  <c r="D163" i="19"/>
  <c r="D161" i="19"/>
  <c r="D159" i="19"/>
  <c r="D157" i="19"/>
  <c r="D155" i="19"/>
  <c r="D153" i="19"/>
  <c r="D151" i="19"/>
  <c r="D149" i="19"/>
  <c r="D147" i="19"/>
  <c r="D145" i="19"/>
  <c r="D143" i="19"/>
  <c r="D141" i="19"/>
  <c r="D139" i="19"/>
  <c r="D137" i="19"/>
  <c r="D135" i="19"/>
  <c r="D133" i="19"/>
  <c r="D131" i="19"/>
  <c r="D129" i="19"/>
  <c r="D127" i="19"/>
  <c r="D125" i="19"/>
  <c r="D123" i="19"/>
  <c r="D121" i="19"/>
  <c r="D119" i="19"/>
  <c r="D117" i="19"/>
  <c r="D115" i="19"/>
  <c r="D113" i="19"/>
  <c r="D111" i="19"/>
  <c r="D109" i="19"/>
  <c r="D107" i="19"/>
  <c r="D105" i="19"/>
  <c r="D103" i="19"/>
  <c r="D101" i="19"/>
  <c r="D99" i="19"/>
  <c r="D97" i="19"/>
  <c r="D95" i="19"/>
  <c r="D93" i="19"/>
  <c r="D91" i="19"/>
  <c r="D89" i="19"/>
  <c r="D87" i="19"/>
  <c r="D85" i="19"/>
  <c r="D83" i="19"/>
  <c r="D81" i="19"/>
  <c r="D79" i="19"/>
  <c r="D77" i="19"/>
  <c r="D75" i="19"/>
  <c r="D73" i="19"/>
  <c r="D71" i="19"/>
  <c r="D69" i="19"/>
  <c r="D67" i="19"/>
  <c r="D65" i="19"/>
  <c r="D63" i="19"/>
  <c r="D61" i="19"/>
  <c r="D59" i="19"/>
  <c r="D57" i="19"/>
  <c r="D55" i="19"/>
  <c r="D53" i="19"/>
  <c r="D51" i="19"/>
  <c r="D49" i="19"/>
  <c r="D47" i="19"/>
  <c r="D45" i="19"/>
  <c r="D43" i="19"/>
  <c r="D41" i="19"/>
  <c r="D39" i="19"/>
  <c r="D37" i="19"/>
  <c r="D35" i="19"/>
  <c r="D33" i="19"/>
  <c r="D31" i="19"/>
  <c r="D29" i="19"/>
  <c r="D27" i="19"/>
  <c r="D25" i="19"/>
  <c r="D23" i="19"/>
  <c r="D21" i="19"/>
  <c r="D19" i="19"/>
  <c r="D17" i="19"/>
  <c r="D15" i="19"/>
  <c r="D13" i="19"/>
  <c r="D11" i="19"/>
  <c r="D9" i="19"/>
  <c r="D227" i="17"/>
  <c r="D225" i="17"/>
  <c r="D223" i="17"/>
  <c r="D221" i="17"/>
  <c r="D219" i="17"/>
  <c r="D217" i="17"/>
  <c r="D215" i="17"/>
  <c r="D213" i="17"/>
  <c r="D211" i="17"/>
  <c r="D209" i="17"/>
  <c r="D207" i="17"/>
  <c r="D205" i="17"/>
  <c r="D203" i="17"/>
  <c r="D201" i="17"/>
  <c r="D199" i="17"/>
  <c r="D197" i="17"/>
  <c r="D195" i="17"/>
  <c r="D193" i="17"/>
  <c r="D191" i="17"/>
  <c r="D189" i="17"/>
  <c r="D187" i="17"/>
  <c r="D185" i="17"/>
  <c r="D183" i="17"/>
  <c r="D181" i="17"/>
  <c r="D179" i="17"/>
  <c r="D177" i="17"/>
  <c r="D175" i="17"/>
  <c r="D173" i="17"/>
  <c r="D171" i="17"/>
  <c r="D169" i="17"/>
  <c r="D167" i="17"/>
  <c r="D165" i="17"/>
  <c r="D163" i="17"/>
  <c r="D161" i="17"/>
  <c r="D159" i="17"/>
  <c r="D157" i="17"/>
  <c r="D155" i="17"/>
  <c r="D153" i="17"/>
  <c r="D151" i="17"/>
  <c r="D149" i="17"/>
  <c r="D147" i="17"/>
  <c r="D145" i="17"/>
  <c r="D143" i="17"/>
  <c r="D141" i="17"/>
  <c r="D139" i="17"/>
  <c r="D137" i="17"/>
  <c r="D135" i="17"/>
  <c r="D133" i="17"/>
  <c r="D131" i="17"/>
  <c r="D129" i="17"/>
  <c r="D127" i="17"/>
  <c r="D125" i="17"/>
  <c r="D123" i="17"/>
  <c r="D121" i="17"/>
  <c r="D119" i="17"/>
  <c r="D117" i="17"/>
  <c r="D115" i="17"/>
  <c r="D113" i="17"/>
  <c r="D111" i="17"/>
  <c r="D109" i="17"/>
  <c r="D107" i="17"/>
  <c r="D105" i="17"/>
  <c r="D103" i="17"/>
  <c r="D101" i="17"/>
  <c r="D99" i="17"/>
  <c r="D97" i="17"/>
  <c r="D95" i="17"/>
  <c r="D93" i="17"/>
  <c r="D91" i="17"/>
  <c r="D89" i="17"/>
  <c r="D87" i="17"/>
  <c r="D85" i="17"/>
  <c r="D83" i="17"/>
  <c r="D81" i="17"/>
  <c r="D79" i="17"/>
  <c r="D77" i="17"/>
  <c r="D75" i="17"/>
  <c r="D73" i="17"/>
  <c r="D71" i="17"/>
  <c r="D69" i="17"/>
  <c r="D67" i="17"/>
  <c r="D65" i="17"/>
  <c r="D63" i="17"/>
  <c r="D61" i="17"/>
  <c r="D59" i="17"/>
  <c r="D57" i="17"/>
  <c r="D55" i="17"/>
  <c r="D53" i="17"/>
  <c r="D51" i="17"/>
  <c r="D49" i="17"/>
  <c r="D47" i="17"/>
  <c r="D45" i="17"/>
  <c r="D43" i="17"/>
  <c r="D41" i="17"/>
  <c r="D39" i="17"/>
  <c r="D37" i="17"/>
  <c r="D35" i="17"/>
  <c r="D33" i="17"/>
  <c r="D31" i="17"/>
  <c r="D29" i="17"/>
  <c r="D27" i="17"/>
  <c r="D25" i="17"/>
  <c r="D23" i="17"/>
  <c r="D21" i="17"/>
  <c r="D19" i="17"/>
  <c r="D17" i="17"/>
  <c r="D15" i="17"/>
  <c r="D13" i="17"/>
  <c r="D11" i="17"/>
  <c r="D9" i="17"/>
  <c r="D248" i="16"/>
  <c r="D246" i="16"/>
  <c r="D244" i="16"/>
  <c r="D242" i="16"/>
  <c r="D240" i="16"/>
  <c r="D238" i="16"/>
  <c r="D236" i="16"/>
  <c r="D234" i="16"/>
  <c r="D232" i="16"/>
  <c r="D230" i="16"/>
  <c r="D228" i="16"/>
  <c r="D226" i="16"/>
  <c r="D224" i="16"/>
  <c r="D222" i="16"/>
  <c r="D220" i="16"/>
  <c r="D218" i="16"/>
  <c r="D216" i="16"/>
  <c r="D214" i="16"/>
  <c r="D212" i="16"/>
  <c r="D210" i="16"/>
  <c r="D208" i="16"/>
  <c r="D206" i="16"/>
  <c r="D204" i="16"/>
  <c r="D202" i="16"/>
  <c r="D200" i="16"/>
  <c r="D198" i="16"/>
  <c r="D196" i="16"/>
  <c r="D194" i="16"/>
  <c r="D192" i="16"/>
  <c r="D190" i="16"/>
  <c r="D188" i="16"/>
  <c r="D186" i="16"/>
  <c r="D184" i="16"/>
  <c r="D182" i="16"/>
  <c r="D180" i="16"/>
  <c r="D178" i="16"/>
  <c r="D176" i="16"/>
  <c r="D174" i="16"/>
  <c r="D172" i="16"/>
  <c r="D170" i="16"/>
  <c r="D168" i="16"/>
  <c r="D166" i="16"/>
  <c r="D164" i="16"/>
  <c r="D162" i="16"/>
  <c r="D160" i="16"/>
  <c r="D158" i="16"/>
  <c r="D156" i="16"/>
  <c r="D154" i="16"/>
  <c r="D152" i="16"/>
  <c r="D150" i="16"/>
  <c r="D148" i="16"/>
  <c r="D146" i="16"/>
  <c r="D144" i="16"/>
  <c r="D142" i="16"/>
  <c r="D140" i="16"/>
  <c r="D138" i="16"/>
  <c r="D136" i="16"/>
  <c r="D134" i="16"/>
  <c r="D132" i="16"/>
  <c r="D130" i="16"/>
  <c r="D128" i="16"/>
  <c r="D126" i="16"/>
  <c r="D124" i="16"/>
  <c r="D122" i="16"/>
  <c r="D120" i="16"/>
  <c r="D118" i="16"/>
  <c r="D116" i="16"/>
  <c r="D114" i="16"/>
  <c r="D112" i="16"/>
  <c r="D110" i="16"/>
  <c r="D108" i="16"/>
  <c r="D106" i="16"/>
  <c r="D104" i="16"/>
  <c r="D102" i="16"/>
  <c r="D100" i="16"/>
  <c r="D98" i="16"/>
  <c r="D96" i="16"/>
  <c r="D94" i="16"/>
  <c r="D92" i="16"/>
  <c r="D90" i="16"/>
  <c r="D88" i="16"/>
  <c r="D86" i="16"/>
  <c r="D84" i="16"/>
  <c r="D82" i="16"/>
  <c r="D80" i="16"/>
  <c r="D78" i="16"/>
  <c r="D76" i="16"/>
  <c r="D74" i="16"/>
  <c r="D72" i="16"/>
  <c r="D70" i="16"/>
  <c r="D68" i="16"/>
  <c r="D66" i="16"/>
  <c r="D64" i="16"/>
  <c r="D62" i="16"/>
  <c r="D60" i="16"/>
  <c r="D58" i="16"/>
  <c r="D56" i="16"/>
  <c r="D54" i="16"/>
  <c r="D52" i="16"/>
  <c r="D50" i="16"/>
  <c r="D48" i="16"/>
  <c r="D46" i="16"/>
  <c r="D44" i="16"/>
  <c r="D42" i="16"/>
  <c r="D40" i="16"/>
  <c r="D38" i="16"/>
  <c r="D36" i="16"/>
  <c r="D34" i="16"/>
  <c r="D32" i="16"/>
  <c r="D30" i="16"/>
  <c r="D28" i="16"/>
  <c r="D26" i="16"/>
  <c r="D25" i="16"/>
  <c r="D23" i="16"/>
  <c r="D21" i="16"/>
  <c r="D19" i="16"/>
  <c r="D17" i="16"/>
  <c r="D15" i="16"/>
  <c r="D13" i="16"/>
  <c r="D11" i="16"/>
  <c r="D9" i="16"/>
  <c r="D167" i="15"/>
  <c r="D165" i="15"/>
  <c r="D163" i="15"/>
  <c r="D161" i="15"/>
  <c r="D159" i="15"/>
  <c r="D157" i="15"/>
  <c r="D155" i="15"/>
  <c r="D153" i="15"/>
  <c r="D151" i="15"/>
  <c r="D149" i="15"/>
  <c r="D147" i="15"/>
  <c r="D145" i="15"/>
  <c r="D143" i="15"/>
  <c r="D141" i="15"/>
  <c r="D139" i="15"/>
  <c r="D137" i="15"/>
  <c r="D135" i="15"/>
  <c r="D133" i="15"/>
  <c r="D131" i="15"/>
  <c r="D129" i="15"/>
  <c r="D127" i="15"/>
  <c r="D125" i="15"/>
  <c r="D123" i="15"/>
  <c r="D121" i="15"/>
  <c r="D119" i="15"/>
  <c r="D117" i="15"/>
  <c r="D115" i="15"/>
  <c r="D113" i="15"/>
  <c r="D111" i="15"/>
  <c r="D109" i="15"/>
  <c r="D107" i="15"/>
  <c r="D105" i="15"/>
  <c r="D103" i="15"/>
  <c r="D101" i="15"/>
  <c r="D99" i="15"/>
  <c r="D97" i="15"/>
  <c r="D95" i="15"/>
  <c r="D93" i="15"/>
  <c r="D91" i="15"/>
  <c r="D89" i="15"/>
  <c r="D87" i="15"/>
  <c r="D85" i="15"/>
  <c r="D83" i="15"/>
  <c r="D81" i="15"/>
  <c r="D79" i="15"/>
  <c r="D77" i="15"/>
  <c r="D75" i="15"/>
  <c r="D73" i="15"/>
  <c r="D71" i="15"/>
  <c r="D69" i="15"/>
  <c r="D67" i="15"/>
  <c r="D65" i="15"/>
  <c r="D63" i="15"/>
  <c r="D61" i="15"/>
  <c r="D59" i="15"/>
  <c r="D57" i="15"/>
  <c r="D55" i="15"/>
  <c r="D53" i="15"/>
  <c r="D51" i="15"/>
  <c r="D49" i="15"/>
  <c r="D47" i="15"/>
  <c r="D45" i="15"/>
  <c r="D43" i="15"/>
  <c r="D41" i="15"/>
  <c r="D39" i="15"/>
  <c r="D37" i="15"/>
  <c r="D35" i="15"/>
  <c r="D33" i="15"/>
  <c r="D31" i="15"/>
  <c r="D29" i="15"/>
  <c r="D27" i="15"/>
  <c r="D25" i="15"/>
  <c r="D23" i="15"/>
  <c r="D21" i="15"/>
  <c r="D19" i="15"/>
  <c r="D17" i="15"/>
  <c r="D15" i="15"/>
  <c r="D13" i="15"/>
  <c r="D11" i="15"/>
  <c r="D9" i="15"/>
  <c r="D427" i="14"/>
  <c r="D425" i="14"/>
  <c r="D423" i="14"/>
  <c r="D421" i="14"/>
  <c r="D419" i="14"/>
  <c r="D417" i="14"/>
  <c r="D415" i="14"/>
  <c r="D413" i="14"/>
  <c r="D411" i="14"/>
  <c r="D409" i="14"/>
  <c r="D407" i="14"/>
  <c r="D405" i="14"/>
  <c r="D403" i="14"/>
  <c r="D401" i="14"/>
  <c r="D399" i="14"/>
  <c r="D397" i="14"/>
  <c r="D395" i="14"/>
  <c r="D393" i="14"/>
  <c r="D391" i="14"/>
  <c r="D389" i="14"/>
  <c r="D387" i="14"/>
  <c r="D385" i="14"/>
  <c r="D383" i="14"/>
  <c r="D381" i="14"/>
  <c r="D379" i="14"/>
  <c r="D377" i="14"/>
  <c r="D375" i="14"/>
  <c r="D373" i="14"/>
  <c r="D371" i="14"/>
  <c r="D369" i="14"/>
  <c r="D367" i="14"/>
  <c r="D365" i="14"/>
  <c r="D363" i="14"/>
  <c r="D361" i="14"/>
  <c r="D359" i="14"/>
  <c r="D357" i="14"/>
  <c r="D355" i="14"/>
  <c r="D353" i="14"/>
  <c r="D351" i="14"/>
  <c r="D349" i="14"/>
  <c r="D347" i="14"/>
  <c r="D345" i="14"/>
  <c r="D343" i="14"/>
  <c r="D341" i="14"/>
  <c r="D339" i="14"/>
  <c r="D337" i="14"/>
  <c r="D335" i="14"/>
  <c r="D333" i="14"/>
  <c r="D331" i="14"/>
  <c r="D329" i="14"/>
  <c r="D327" i="14"/>
  <c r="D325" i="14"/>
  <c r="D323" i="14"/>
  <c r="D321" i="14"/>
  <c r="D319" i="14"/>
  <c r="D317" i="14"/>
  <c r="D315" i="14"/>
  <c r="D313" i="14"/>
  <c r="D311" i="14"/>
  <c r="D309" i="14"/>
  <c r="D307" i="14"/>
  <c r="D305" i="14"/>
  <c r="D303" i="14"/>
  <c r="D301" i="14"/>
  <c r="D299" i="14"/>
  <c r="D297" i="14"/>
  <c r="D295" i="14"/>
  <c r="D293" i="14"/>
  <c r="D291" i="14"/>
  <c r="D289" i="14"/>
  <c r="D287" i="14"/>
  <c r="D285" i="14"/>
  <c r="D283" i="14"/>
  <c r="D281" i="14"/>
  <c r="D279" i="14"/>
  <c r="D277" i="14"/>
  <c r="D275" i="14"/>
  <c r="D273" i="14"/>
  <c r="D271" i="14"/>
  <c r="D269" i="14"/>
  <c r="D267" i="14"/>
  <c r="D265" i="14"/>
  <c r="D263" i="14"/>
  <c r="D261" i="14"/>
  <c r="D259" i="14"/>
  <c r="D257" i="14"/>
  <c r="D255" i="14"/>
  <c r="D253" i="14"/>
  <c r="D251" i="14"/>
  <c r="D249" i="14"/>
  <c r="D247" i="14"/>
  <c r="D245" i="14"/>
  <c r="D243" i="14"/>
  <c r="D241" i="14"/>
  <c r="D239" i="14"/>
  <c r="D237" i="14"/>
  <c r="D235" i="14"/>
  <c r="D233" i="14"/>
  <c r="D231" i="14"/>
  <c r="D229" i="14"/>
  <c r="D227" i="14"/>
  <c r="D225" i="14"/>
  <c r="D223" i="14"/>
  <c r="D221" i="14"/>
  <c r="D219" i="14"/>
  <c r="D217" i="14"/>
  <c r="D215" i="14"/>
  <c r="D213" i="14"/>
  <c r="D211" i="14"/>
  <c r="D209" i="14"/>
  <c r="D207" i="14"/>
  <c r="D205" i="14"/>
  <c r="D203" i="14"/>
  <c r="D201" i="14"/>
  <c r="D199" i="14"/>
  <c r="D197" i="14"/>
  <c r="D195" i="14"/>
  <c r="D193" i="14"/>
  <c r="D191" i="14"/>
  <c r="D189" i="14"/>
  <c r="D187" i="14"/>
  <c r="D185" i="14"/>
  <c r="D183" i="14"/>
  <c r="D181" i="14"/>
  <c r="D179" i="14"/>
  <c r="D177" i="14"/>
  <c r="D175" i="14"/>
  <c r="D173" i="14"/>
  <c r="D171" i="14"/>
  <c r="D169" i="14"/>
  <c r="D167" i="14"/>
  <c r="D165" i="14"/>
  <c r="D163" i="14"/>
  <c r="D161" i="14"/>
  <c r="D159" i="14"/>
  <c r="D157" i="14"/>
  <c r="D155" i="14"/>
  <c r="D153" i="14"/>
  <c r="D151" i="14"/>
  <c r="D149" i="14"/>
  <c r="D147" i="14"/>
  <c r="D145" i="14"/>
  <c r="D143" i="14"/>
  <c r="D141" i="14"/>
  <c r="D139" i="14"/>
  <c r="D137" i="14"/>
  <c r="D135" i="14"/>
  <c r="D133" i="14"/>
  <c r="D131" i="14"/>
  <c r="D129" i="14"/>
  <c r="D127" i="14"/>
  <c r="D125" i="14"/>
  <c r="D123" i="14"/>
  <c r="D121" i="14"/>
  <c r="D119" i="14"/>
  <c r="D117" i="14"/>
  <c r="D115" i="14"/>
  <c r="D113" i="14"/>
  <c r="D111" i="14"/>
  <c r="D109" i="14"/>
  <c r="D107" i="14"/>
  <c r="D105" i="14"/>
  <c r="D103" i="14"/>
  <c r="D101" i="14"/>
  <c r="D99" i="14"/>
  <c r="D97" i="14"/>
  <c r="D95" i="14"/>
  <c r="D93" i="14"/>
  <c r="D91" i="14"/>
  <c r="D89" i="14"/>
  <c r="D87" i="14"/>
  <c r="D85" i="14"/>
  <c r="D83" i="14"/>
  <c r="D81" i="14"/>
  <c r="D79" i="14"/>
  <c r="D77" i="14"/>
  <c r="D75" i="14"/>
  <c r="D73" i="14"/>
  <c r="D71" i="14"/>
  <c r="D69" i="14"/>
  <c r="D67" i="14"/>
  <c r="D65" i="14"/>
  <c r="D63" i="14"/>
  <c r="D61" i="14"/>
  <c r="D59" i="14"/>
  <c r="D57" i="14"/>
  <c r="D55" i="14"/>
  <c r="D53" i="14"/>
  <c r="D51" i="14"/>
  <c r="D49" i="14"/>
  <c r="D47" i="14"/>
  <c r="D45" i="14"/>
  <c r="D43" i="14"/>
  <c r="D41" i="14"/>
  <c r="D39" i="14"/>
  <c r="D37" i="14"/>
  <c r="D35" i="14"/>
  <c r="D33" i="14"/>
  <c r="D31" i="14"/>
  <c r="D29" i="14"/>
  <c r="D27" i="14"/>
  <c r="D25" i="14"/>
  <c r="D23" i="14"/>
  <c r="D21" i="14"/>
  <c r="D19" i="14"/>
  <c r="D17" i="14"/>
  <c r="D15" i="14"/>
  <c r="D13" i="14"/>
  <c r="D11" i="14"/>
  <c r="D9" i="14"/>
  <c r="D197" i="13"/>
  <c r="D195" i="13"/>
  <c r="D193" i="13"/>
  <c r="D191" i="13"/>
  <c r="D189" i="13"/>
  <c r="D187" i="13"/>
  <c r="D185" i="13"/>
  <c r="D183" i="13"/>
  <c r="D181" i="13"/>
  <c r="D179" i="13"/>
  <c r="D177" i="13"/>
  <c r="D175" i="13"/>
  <c r="D173" i="13"/>
  <c r="D171" i="13"/>
  <c r="D169" i="13"/>
  <c r="D167" i="13"/>
  <c r="D165" i="13"/>
  <c r="D163" i="13"/>
  <c r="D161" i="13"/>
  <c r="D159" i="13"/>
  <c r="D157" i="13"/>
  <c r="D155" i="13"/>
  <c r="D153" i="13"/>
  <c r="D151" i="13"/>
  <c r="D149" i="13"/>
  <c r="D147" i="13"/>
  <c r="D145" i="13"/>
  <c r="D143" i="13"/>
  <c r="D141" i="13"/>
  <c r="D139" i="13"/>
  <c r="D137" i="13"/>
  <c r="D135" i="13"/>
  <c r="D133" i="13"/>
  <c r="D131" i="13"/>
  <c r="D129" i="13"/>
  <c r="D127" i="13"/>
  <c r="D125" i="13"/>
  <c r="D123" i="13"/>
  <c r="D121" i="13"/>
  <c r="D119" i="13"/>
  <c r="D117" i="13"/>
  <c r="D115" i="13"/>
  <c r="D113" i="13"/>
  <c r="D111" i="13"/>
  <c r="D109" i="13"/>
  <c r="D107" i="13"/>
  <c r="D105" i="13"/>
  <c r="D103" i="13"/>
  <c r="D101" i="13"/>
  <c r="D99" i="13"/>
  <c r="D97" i="13"/>
  <c r="D95" i="13"/>
  <c r="D93" i="13"/>
  <c r="D91" i="13"/>
  <c r="D89" i="13"/>
  <c r="D87" i="13"/>
  <c r="D85" i="13"/>
  <c r="D83" i="13"/>
  <c r="D81" i="13"/>
  <c r="D79" i="13"/>
  <c r="D77" i="13"/>
  <c r="D75" i="13"/>
  <c r="D73" i="13"/>
  <c r="D71" i="13"/>
  <c r="D69" i="13"/>
  <c r="D67" i="13"/>
  <c r="D65" i="13"/>
  <c r="D63" i="13"/>
  <c r="D61" i="13"/>
  <c r="D59" i="13"/>
  <c r="D57" i="13"/>
  <c r="D55" i="13"/>
  <c r="D53" i="13"/>
  <c r="D51" i="13"/>
  <c r="D49" i="13"/>
  <c r="D47" i="13"/>
  <c r="D45" i="13"/>
  <c r="D43" i="13"/>
  <c r="D41" i="13"/>
  <c r="D39" i="13"/>
  <c r="D37" i="13"/>
  <c r="D35" i="13"/>
  <c r="D33" i="13"/>
  <c r="D31" i="13"/>
  <c r="D29" i="13"/>
  <c r="D27" i="13"/>
  <c r="D25" i="13"/>
  <c r="D23" i="13"/>
  <c r="D21" i="13"/>
  <c r="D19" i="13"/>
  <c r="D17" i="13"/>
  <c r="D15" i="13"/>
  <c r="D13" i="13"/>
  <c r="D11" i="13"/>
  <c r="D9" i="13"/>
  <c r="D11" i="12" l="1"/>
  <c r="D13" i="12"/>
  <c r="D15" i="12"/>
  <c r="D17" i="12"/>
  <c r="D19" i="12"/>
  <c r="D21" i="12"/>
  <c r="D23" i="12"/>
  <c r="D25" i="12"/>
  <c r="D27" i="12"/>
  <c r="D29" i="12"/>
  <c r="D31" i="12"/>
  <c r="D33" i="12"/>
  <c r="D35" i="12"/>
  <c r="D37" i="12"/>
  <c r="D39" i="12"/>
  <c r="D41" i="12"/>
  <c r="D43" i="12"/>
  <c r="D45" i="12"/>
  <c r="D47" i="12"/>
  <c r="D49" i="12"/>
  <c r="D51" i="12"/>
  <c r="D53" i="12"/>
  <c r="D55" i="12"/>
  <c r="D57" i="12"/>
  <c r="D59" i="12"/>
  <c r="D61" i="12"/>
  <c r="D63" i="12"/>
  <c r="D65" i="12"/>
  <c r="D67" i="12"/>
  <c r="D69" i="12"/>
  <c r="D71" i="12"/>
  <c r="D73" i="12"/>
  <c r="D75" i="12"/>
  <c r="D77" i="12"/>
  <c r="D79" i="12"/>
  <c r="D81" i="12"/>
  <c r="D83" i="12"/>
  <c r="D85" i="12"/>
  <c r="D87" i="12"/>
  <c r="D89" i="12"/>
  <c r="D91" i="12"/>
  <c r="D93" i="12"/>
  <c r="D95" i="12"/>
  <c r="D97" i="12"/>
  <c r="D99" i="12"/>
  <c r="D101" i="12"/>
  <c r="D103" i="12"/>
  <c r="D105" i="12"/>
  <c r="D107" i="12"/>
  <c r="D109" i="12"/>
  <c r="D111" i="12"/>
  <c r="D113" i="12"/>
  <c r="D115" i="12"/>
  <c r="D117" i="12"/>
  <c r="D119" i="12"/>
  <c r="D121" i="12"/>
  <c r="D123" i="12"/>
  <c r="D9" i="12"/>
</calcChain>
</file>

<file path=xl/sharedStrings.xml><?xml version="1.0" encoding="utf-8"?>
<sst xmlns="http://schemas.openxmlformats.org/spreadsheetml/2006/main" count="23817" uniqueCount="5050">
  <si>
    <t>按
分</t>
    <rPh sb="0" eb="1">
      <t>アン</t>
    </rPh>
    <rPh sb="2" eb="3">
      <t>ブン</t>
    </rPh>
    <phoneticPr fontId="2"/>
  </si>
  <si>
    <t>＜医療機関別料金一覧＞</t>
    <rPh sb="1" eb="3">
      <t>イリョウ</t>
    </rPh>
    <rPh sb="3" eb="5">
      <t>キカン</t>
    </rPh>
    <rPh sb="5" eb="6">
      <t>ベツ</t>
    </rPh>
    <rPh sb="6" eb="8">
      <t>リョウキン</t>
    </rPh>
    <rPh sb="8" eb="10">
      <t>イチラン</t>
    </rPh>
    <phoneticPr fontId="2"/>
  </si>
  <si>
    <t>No.</t>
    <phoneticPr fontId="2"/>
  </si>
  <si>
    <t>医療機関CD</t>
    <phoneticPr fontId="2"/>
  </si>
  <si>
    <t>医療機関名称</t>
    <phoneticPr fontId="2"/>
  </si>
  <si>
    <t>オプション</t>
    <phoneticPr fontId="9"/>
  </si>
  <si>
    <t>1</t>
  </si>
  <si>
    <t/>
  </si>
  <si>
    <t>胃部内視鏡</t>
  </si>
  <si>
    <t>子宮頚部細胞診＆内診</t>
  </si>
  <si>
    <t>乳房エコー＆触診</t>
  </si>
  <si>
    <t>マンモ＆触診</t>
  </si>
  <si>
    <t>人間ドック　男性　被扶養者、任意継続</t>
  </si>
  <si>
    <t>人間ドック　女性　被扶養者、任意継続</t>
  </si>
  <si>
    <t>脳検査：ＭＲＩ＆ＭＲＡ</t>
  </si>
  <si>
    <t>乳房エコー＆マンモ＆触診</t>
  </si>
  <si>
    <t>明日佳札幌健診センター</t>
  </si>
  <si>
    <t>光星メディカルプラザ札幌健診クリニック</t>
  </si>
  <si>
    <t>北海道恵愛会札幌南三条病院</t>
  </si>
  <si>
    <t>船員保険北海道健康管理センター</t>
  </si>
  <si>
    <t>札幌フィットネスセンター札幌フジクリニック</t>
  </si>
  <si>
    <t>パブリックヘルスリサーチセンター北海道支部　札幌商工診療所</t>
  </si>
  <si>
    <t>北海道労働保健管理協会札幌総合健診センター</t>
  </si>
  <si>
    <t>渓仁会渓仁会円山クリニック</t>
  </si>
  <si>
    <t>仁誠会東邦内科クリニック</t>
  </si>
  <si>
    <t>北海道健診センタークリニック</t>
  </si>
  <si>
    <t>札幌循環器クリニック札幌循環器病院</t>
  </si>
  <si>
    <t>延山会北成病院</t>
  </si>
  <si>
    <t>北海道結核予防会札幌複十字総合健診センター</t>
  </si>
  <si>
    <t>北海道労働保健管理協会</t>
  </si>
  <si>
    <t>新産健会スマイル健康クリニック　</t>
  </si>
  <si>
    <t>孝仁会心臓血管センター北海道大野病院</t>
  </si>
  <si>
    <t>新産健会ことにメディカルサポートクリニック</t>
  </si>
  <si>
    <t>札幌徳洲会病院</t>
  </si>
  <si>
    <t>地域医療機能推進機構札幌北辰病院</t>
  </si>
  <si>
    <t>函館厚生院　函館五稜郭病院</t>
  </si>
  <si>
    <t>北海道社会事業協会函館病院</t>
  </si>
  <si>
    <t>函館市医師会　函館市医師会病院</t>
  </si>
  <si>
    <t>函館厚生院函館中央病院</t>
  </si>
  <si>
    <t>北海道社会事業協会小樽病院</t>
  </si>
  <si>
    <t>慶友会吉田病院</t>
  </si>
  <si>
    <t>市立旭川病院</t>
  </si>
  <si>
    <t>ＪＡ北海道厚生連旭川厚生病院</t>
  </si>
  <si>
    <t>はらだ病院</t>
  </si>
  <si>
    <t>旭川赤十字病院</t>
  </si>
  <si>
    <t>元生会森山病院</t>
  </si>
  <si>
    <t>母恋　日鋼記念病院</t>
  </si>
  <si>
    <t>室蘭登別総合健診センター</t>
  </si>
  <si>
    <t>総合病院　釧路赤十字病院</t>
  </si>
  <si>
    <t>北海道対がん協会釧路がん検診センター</t>
  </si>
  <si>
    <t>扶恵会釧路中央病院</t>
  </si>
  <si>
    <t>釧路市医師会健診センター</t>
  </si>
  <si>
    <t>釧路労災病院</t>
  </si>
  <si>
    <t>北海道医療団帯広第一病院</t>
  </si>
  <si>
    <t>新井病院</t>
  </si>
  <si>
    <t>小林病院</t>
  </si>
  <si>
    <t>千葉循環呼吸クリニック</t>
  </si>
  <si>
    <t>オホーツク海病院</t>
  </si>
  <si>
    <t>岩見沢市立総合病院　市民健康センター</t>
  </si>
  <si>
    <t>留萌市立病院</t>
  </si>
  <si>
    <t>養生館苫小牧日翔病院</t>
  </si>
  <si>
    <t>王子総合病院</t>
  </si>
  <si>
    <t>苫小牧保健センター</t>
  </si>
  <si>
    <t>市立根室病院</t>
  </si>
  <si>
    <t>いずみ会北星病院</t>
  </si>
  <si>
    <t>市立千歳市民病院</t>
  </si>
  <si>
    <t>滝川市立病院</t>
  </si>
  <si>
    <t>即仁会北広島病院</t>
  </si>
  <si>
    <t>ＪＡ北海道厚生連　遠軽厚生病院</t>
  </si>
  <si>
    <t>浦河赤十字病院</t>
  </si>
  <si>
    <t>徳洲会日高徳洲会病院</t>
  </si>
  <si>
    <t>徳洲会帯広徳洲会病院</t>
  </si>
  <si>
    <t>同仁会千歳第一病院</t>
  </si>
  <si>
    <t>北海道社会事業協会富良野病院</t>
  </si>
  <si>
    <t>三良会しんまちクリニック</t>
  </si>
  <si>
    <t>青森県総合健診センター附属あおもり健康管理センター</t>
  </si>
  <si>
    <t>青森県総合健診センター附属あおもり人間ドックセンター</t>
  </si>
  <si>
    <t>青森保健生活協同組合あおもり協立病院</t>
  </si>
  <si>
    <t>慈恵会疾病予防施設慈恵クリニック</t>
  </si>
  <si>
    <t>和田クリニック内科・胃腸科</t>
  </si>
  <si>
    <t>弘前市立病院</t>
  </si>
  <si>
    <t>津軽保健生活協同組合健生病院</t>
  </si>
  <si>
    <t>シルバーリハビリテーション協会八戸西健診プラザ</t>
  </si>
  <si>
    <t>八戸市総合健診センター</t>
  </si>
  <si>
    <t>済生堂増田病院</t>
  </si>
  <si>
    <t>赤心会十和田東病院</t>
  </si>
  <si>
    <t>三沢市立三沢病院</t>
  </si>
  <si>
    <t>幸昭会　樽沢医院</t>
  </si>
  <si>
    <t>芙蓉会村上病院</t>
  </si>
  <si>
    <t>弘前医師会健診センター</t>
  </si>
  <si>
    <t>日新堂八角病院</t>
  </si>
  <si>
    <t>岩手県対がん協会いわて健康管理センター</t>
  </si>
  <si>
    <t>岩手県予防医学協会</t>
  </si>
  <si>
    <t>遠山病院</t>
  </si>
  <si>
    <t>愛和会盛岡南病院</t>
  </si>
  <si>
    <t>共生会松園第二病院</t>
  </si>
  <si>
    <t>小泉医院</t>
  </si>
  <si>
    <t>奥州市総合水沢病院</t>
  </si>
  <si>
    <t>関谷医院</t>
  </si>
  <si>
    <t>岩手県予防医学協会県南センター</t>
  </si>
  <si>
    <t>宮城県予防医学協会健診センター</t>
  </si>
  <si>
    <t>上杉クリニック健診センター</t>
  </si>
  <si>
    <t>東北公済病院健康医学センター</t>
  </si>
  <si>
    <t>進興会せんだい総合健診クリニック</t>
  </si>
  <si>
    <t>杜の都産業保健会一番町健診クリニック</t>
  </si>
  <si>
    <t>宮城県成人病予防協会中央診療所</t>
  </si>
  <si>
    <t>仙台厚生病院</t>
  </si>
  <si>
    <t>明理会イムス仙台クリニック</t>
  </si>
  <si>
    <t>市川内科電力ビルクリニック</t>
  </si>
  <si>
    <t>康陽会中嶋病院</t>
  </si>
  <si>
    <t>宮城県医師会健康センター</t>
  </si>
  <si>
    <t>仙台市医療センター仙台オープン病院</t>
  </si>
  <si>
    <t>仁泉会みやぎ健診プラザ</t>
  </si>
  <si>
    <t>宮城県成人病予防協会附属仙台循環器病センター</t>
  </si>
  <si>
    <t>徳洲会仙台徳洲会病院</t>
  </si>
  <si>
    <t>仁明会齋藤病院</t>
  </si>
  <si>
    <t>将道会総合南東北病院</t>
  </si>
  <si>
    <t>登米市立登米市民病院</t>
  </si>
  <si>
    <t>公立黒川病院</t>
  </si>
  <si>
    <t>盟陽会富谷中央病院</t>
  </si>
  <si>
    <t>ＪＣＨＯ仙台病院</t>
  </si>
  <si>
    <t>気仙沼市立病院</t>
  </si>
  <si>
    <t>運忠会土崎病院</t>
  </si>
  <si>
    <t>秋田赤十字病院附属あきた健康管理センター</t>
  </si>
  <si>
    <t>秋田県総合保健事業団中央健診センター</t>
  </si>
  <si>
    <t>明和会中通健康クリニック</t>
  </si>
  <si>
    <t>ＪＡ秋田厚生連能代厚生医療センター</t>
  </si>
  <si>
    <t>秋田県厚生農業協同組合連合会平鹿総合病院</t>
  </si>
  <si>
    <t>健永会大館記念病院</t>
  </si>
  <si>
    <t>大館市立総合病院</t>
  </si>
  <si>
    <t>大曲厚生医療センター</t>
  </si>
  <si>
    <t>明和会大曲中通病院</t>
  </si>
  <si>
    <t>徳洲会山形徳洲会病院</t>
  </si>
  <si>
    <t>やまがた健康推進機構山形検診センター</t>
  </si>
  <si>
    <t>松柏会　至誠堂総合病院</t>
  </si>
  <si>
    <t>山形市医師会山形市医師会健診センター</t>
  </si>
  <si>
    <t>公立学校共済組合東北中央病院</t>
  </si>
  <si>
    <t>日本健康管理協会山形健康管理センター</t>
  </si>
  <si>
    <t>やまがた健康推進機構米沢検診センター</t>
  </si>
  <si>
    <t>三友堂病院</t>
  </si>
  <si>
    <t>鶴岡地区医師会　荘内地区健康管理センター</t>
  </si>
  <si>
    <t>鶴岡協立病院</t>
  </si>
  <si>
    <t>やまがた健康推進機構庄内検診センター</t>
  </si>
  <si>
    <t>健友会本間病院</t>
  </si>
  <si>
    <t>やまがた健康推進機構最上検診センター</t>
  </si>
  <si>
    <t>北村山公立病院</t>
  </si>
  <si>
    <t>やまがた健康推進機構南陽検診センター</t>
  </si>
  <si>
    <t>医療生協わたり病院健診センター</t>
  </si>
  <si>
    <t>敬愛会福島西部病院健診センター</t>
  </si>
  <si>
    <t>大原綜合病院</t>
  </si>
  <si>
    <t>温知会会津中央病院</t>
  </si>
  <si>
    <t>竹田健康財団</t>
  </si>
  <si>
    <t>郡山医療生活協同組合桑野協立病院</t>
  </si>
  <si>
    <t>慈山会医学研究所付属坪井病院</t>
  </si>
  <si>
    <t>明信会　今泉西病院</t>
  </si>
  <si>
    <t>星総合病院</t>
  </si>
  <si>
    <t>郡山市健康振興財団</t>
  </si>
  <si>
    <t>湯浅報恩会寿泉堂クリニック</t>
  </si>
  <si>
    <t>いわき健康管理センター</t>
  </si>
  <si>
    <t>養生会かしま病院</t>
  </si>
  <si>
    <t>磐城済世会松村健診センター</t>
  </si>
  <si>
    <t>いわき草木台総合クリニック</t>
  </si>
  <si>
    <t>敦記念田口医院</t>
  </si>
  <si>
    <t>公立岩瀬病院</t>
  </si>
  <si>
    <t>南相馬市立総合病院</t>
  </si>
  <si>
    <t>会田病院</t>
  </si>
  <si>
    <t>慈繁会土屋病院　健診センター</t>
  </si>
  <si>
    <t>福島厚生会福島第一病院</t>
  </si>
  <si>
    <t>ときわ会常磐病院</t>
  </si>
  <si>
    <t>水戸済生会総合病院総合健診センター</t>
  </si>
  <si>
    <t>水戸中央病院　健診センター百合が丘</t>
  </si>
  <si>
    <t>東関東クリニック</t>
  </si>
  <si>
    <t>茨城県メディカルセンター</t>
  </si>
  <si>
    <t>いばらき健康管理センター</t>
  </si>
  <si>
    <t>北水会　北水会記念病院</t>
  </si>
  <si>
    <t>圭友会山手クリニック</t>
  </si>
  <si>
    <t>日鉱記念病院</t>
  </si>
  <si>
    <t>群羊会久慈茅根病院</t>
  </si>
  <si>
    <t>田谷医院</t>
  </si>
  <si>
    <t>青洲会神立病院健診センター</t>
  </si>
  <si>
    <t>慈厚会野上病院</t>
  </si>
  <si>
    <t>古河赤十字病院</t>
  </si>
  <si>
    <t>石岡市医師会病院</t>
  </si>
  <si>
    <t>城西総合健診センター　クラブＪＳ</t>
  </si>
  <si>
    <t>龍ヶ崎済生会病院総合健診センター</t>
  </si>
  <si>
    <t>健幸福会龍ヶ崎大徳ヘルシークリニック</t>
  </si>
  <si>
    <t>健成会軽部病院</t>
  </si>
  <si>
    <t>宗仁会病院</t>
  </si>
  <si>
    <t>ＪＡとりで総合医療センター</t>
  </si>
  <si>
    <t>取手北相馬保健医療センター医師会病院</t>
  </si>
  <si>
    <t>若竹会セントラル総合クリニック（つくばセントラル病院）</t>
  </si>
  <si>
    <t>雄好会つくばシティア内科クリニック附属人間ドック健診センターＭＡＲＳ</t>
  </si>
  <si>
    <t>筑波メディカルセンター　つくば総合健診センター</t>
  </si>
  <si>
    <t>筑波記念会筑波記念病院　つくばトータルヘルスプラザ</t>
  </si>
  <si>
    <t>筑波麓仁会筑波学園病院</t>
  </si>
  <si>
    <t>新岳会　研究学園クリニック</t>
  </si>
  <si>
    <t>北友会勝田病院</t>
  </si>
  <si>
    <t>善仁会小山記念病院　健康管理センター</t>
  </si>
  <si>
    <t>慶友会守谷慶友病院</t>
  </si>
  <si>
    <t>白十字会白十字総合病院</t>
  </si>
  <si>
    <t>済生会神栖済生会病院</t>
  </si>
  <si>
    <t>古宿会小美玉市医療センター</t>
  </si>
  <si>
    <t>霞ヶ浦成人病研究事業団健診センター</t>
  </si>
  <si>
    <t>県北医療センター高萩協同病院</t>
  </si>
  <si>
    <t>城南病院</t>
  </si>
  <si>
    <t>土浦協同病院</t>
  </si>
  <si>
    <t>茨城西南医療センター病院</t>
  </si>
  <si>
    <t>国立大学法人筑波大学附属病院つくば予防医学研究センター</t>
  </si>
  <si>
    <t>富士見会ミヤ健康クリニック</t>
  </si>
  <si>
    <t>関湊記念会関湊記念会クリニック</t>
  </si>
  <si>
    <t>恩賜財団済生会支部栃木県済生会宇都宮病院</t>
  </si>
  <si>
    <t>北斗会宇都宮東病院</t>
  </si>
  <si>
    <t>中山会宇都宮記念病院総合健診センター</t>
  </si>
  <si>
    <t>栃木県保健衛生事業団</t>
  </si>
  <si>
    <t>ＤＩＣ宇都宮セントラルクリニック</t>
  </si>
  <si>
    <t>正美会大岡メディカルクラブ</t>
  </si>
  <si>
    <t>ほだかクリニック</t>
  </si>
  <si>
    <t>上都賀総合病院</t>
  </si>
  <si>
    <t>新小山市民病院</t>
  </si>
  <si>
    <t>光風会光南健診クリニック</t>
  </si>
  <si>
    <t>福田会福田記念病院健診部</t>
  </si>
  <si>
    <t>亮仁会那須中央病院総合健診センター</t>
  </si>
  <si>
    <t>恵生会黒須病院健診センター</t>
  </si>
  <si>
    <t>友志会石橋総合病院</t>
  </si>
  <si>
    <t>ＪＣＨＯうつのみや病院</t>
  </si>
  <si>
    <t>とちぎメディカルセンター総合健診センター</t>
  </si>
  <si>
    <t>国際医療福祉大学国際医療福祉大学病院</t>
  </si>
  <si>
    <t>国際医療福祉大学国際医療福祉大学塩谷病院</t>
  </si>
  <si>
    <t>地域医療機能推進機構群馬中央病院</t>
  </si>
  <si>
    <t>前橋協立病院</t>
  </si>
  <si>
    <t>生方会生方医院</t>
  </si>
  <si>
    <t>井上病院</t>
  </si>
  <si>
    <t>慶心会ソフィアクリニック</t>
  </si>
  <si>
    <t>真木会真木病院</t>
  </si>
  <si>
    <t>高崎中央病院</t>
  </si>
  <si>
    <t>千栄会昭和病院</t>
  </si>
  <si>
    <t>日高会　日高病院</t>
  </si>
  <si>
    <t>黒沢病院附属ヘルスパーククリニック高崎健康管理センター</t>
  </si>
  <si>
    <t>三愛会三愛クリニック</t>
  </si>
  <si>
    <t>慈瑩会いわたバディーズクリニック</t>
  </si>
  <si>
    <t>全仁会高木病院</t>
  </si>
  <si>
    <t>伊勢崎佐波医師会病院成人病検診センター</t>
  </si>
  <si>
    <t>日本健康管理協会北関東支部　伊勢崎健診プラザ</t>
  </si>
  <si>
    <t>利根保健生活協同組合利根中央病院</t>
  </si>
  <si>
    <t>慶友会慶友健診センター</t>
  </si>
  <si>
    <t>菊栄会渋川中央病院</t>
  </si>
  <si>
    <t>誠和会正田病院</t>
  </si>
  <si>
    <t>三思会東邦病院</t>
  </si>
  <si>
    <t>イムス太田中央総合病院</t>
  </si>
  <si>
    <t>老年病研究所附属病院</t>
  </si>
  <si>
    <t>医療生協さいたま生活協同組合おおみや診療所</t>
  </si>
  <si>
    <t>良裕会松沢医院</t>
  </si>
  <si>
    <t>地域医療機能推進機構さいたま北部医療センター</t>
  </si>
  <si>
    <t>ヘブロン会大宮中央総合病院</t>
  </si>
  <si>
    <t>協友会彩の国東大宮メディカルセンター</t>
  </si>
  <si>
    <t>哺育会アルシェクリニック</t>
  </si>
  <si>
    <t>大宮シティクリニック</t>
  </si>
  <si>
    <t>大宮エヴァグリーンクリニック</t>
  </si>
  <si>
    <t>松弘会三愛病院</t>
  </si>
  <si>
    <t>聖仁会西部総合病院</t>
  </si>
  <si>
    <t>医療生協さいたま生活協同組合浦和民主診療所</t>
  </si>
  <si>
    <t>智健会イーストメディカルクリニック</t>
  </si>
  <si>
    <t>行定病院</t>
  </si>
  <si>
    <t>武蔵野総合病院</t>
  </si>
  <si>
    <t>社会医療法人社団尚篤会赤心堂総合健診クリニック</t>
  </si>
  <si>
    <t>紘智会籠原病院</t>
  </si>
  <si>
    <t>藤和会藤間病院総合健診システム</t>
  </si>
  <si>
    <t>医療生協さいたま生活協同組合熊谷生協病院</t>
  </si>
  <si>
    <t>埼玉県済生会川口総合病院健診センター</t>
  </si>
  <si>
    <t>医療生協さいたま生活協同組合さいわい診療所</t>
  </si>
  <si>
    <t>医療生協さいたま生活協同組合川口診療所</t>
  </si>
  <si>
    <t>川口パークタワークリニック</t>
  </si>
  <si>
    <t>医療生協さいたま生活協同組合埼玉協同病院</t>
  </si>
  <si>
    <t>清幸会行田中央総合病院</t>
  </si>
  <si>
    <t>医療生協さいたま生活協同組合行田協立診療所</t>
  </si>
  <si>
    <t>医療生協さいたま生活協同組合秩父生協病院</t>
  </si>
  <si>
    <t>医凰会　並木病院</t>
  </si>
  <si>
    <t>清和会新所沢清和病院</t>
  </si>
  <si>
    <t>ワイ・ケイ・エスクリニック</t>
  </si>
  <si>
    <t>医療生協さいたま生活協同組合埼玉西協同病院</t>
  </si>
  <si>
    <t>医療生協さいたま生活協同組合所沢診療所</t>
  </si>
  <si>
    <t>一元会　佐々木記念病院</t>
  </si>
  <si>
    <t>和風会所沢中央病院　健診クリニック</t>
  </si>
  <si>
    <t>所沢市市民医療センター</t>
  </si>
  <si>
    <t>小手指医院</t>
  </si>
  <si>
    <t>東松山市立市民病院</t>
  </si>
  <si>
    <t>埼玉成恵会病院健康管理センター</t>
  </si>
  <si>
    <t>秀和会秀和総合病院</t>
  </si>
  <si>
    <t>医療生協さいたま生活協同組合かすかべ生協診療所</t>
  </si>
  <si>
    <t>春明会みくに中央クリニック</t>
  </si>
  <si>
    <t>春日部中央総合病院</t>
  </si>
  <si>
    <t>清心会至聖病院</t>
  </si>
  <si>
    <t>埼玉医療生活協同組合羽生総合病院</t>
  </si>
  <si>
    <t>鴻愛会こうのす共生病院</t>
  </si>
  <si>
    <t>深谷寄居医師会メディカルセンター</t>
  </si>
  <si>
    <t>愛友会上尾中央総合病院</t>
  </si>
  <si>
    <t>藤仁会健康管理センターＡ－ｇｅｏ・ｔｏｗｎクリニック</t>
  </si>
  <si>
    <t>慈秀会上尾アーバンクリニック</t>
  </si>
  <si>
    <t>愛友会上尾中央第二病院</t>
  </si>
  <si>
    <t>協友会メディカルトピア草加病院</t>
  </si>
  <si>
    <t>協友会越谷誠和病院</t>
  </si>
  <si>
    <t>明世会北戸田クリニック</t>
  </si>
  <si>
    <t>健隆会戸田中央総合健康管理センター</t>
  </si>
  <si>
    <t>豊岡第一病院</t>
  </si>
  <si>
    <t>ルカ会村山クリニック</t>
  </si>
  <si>
    <t>武蔵野会ＴＭＧサテライトクリニック朝霞台</t>
  </si>
  <si>
    <t>浅野病院</t>
  </si>
  <si>
    <t>誠昇会北本共済医院人間ドック健診センター</t>
  </si>
  <si>
    <t>恩賜財団済生会支部埼玉県済生会栗橋病院</t>
  </si>
  <si>
    <t>協友会八潮中央総合病院</t>
  </si>
  <si>
    <t>みさと健和病院</t>
  </si>
  <si>
    <t>愛友会三郷中央総合病院</t>
  </si>
  <si>
    <t>顕正会蓮田病院</t>
  </si>
  <si>
    <t>関越病院</t>
  </si>
  <si>
    <t>積仁会旭ヶ丘病院</t>
  </si>
  <si>
    <t>松澤クリニック</t>
  </si>
  <si>
    <t>医療生協さいたま生活協同組合大井協同診療所</t>
  </si>
  <si>
    <t>哺育会白岡中央総合病院</t>
  </si>
  <si>
    <t>愛友会伊奈病院</t>
  </si>
  <si>
    <t>瀬川病院</t>
  </si>
  <si>
    <t>埼玉県健康づくり事業団</t>
  </si>
  <si>
    <t>秀栄会所沢第一病院</t>
  </si>
  <si>
    <t>アイルみずほ台内科クリニック</t>
  </si>
  <si>
    <t>巨樹の会新久喜総合病院</t>
  </si>
  <si>
    <t>武蔵野総合病院グループ川越予防医療センター・クリニック</t>
  </si>
  <si>
    <t>豊仁会三井病院三井総合健診センター</t>
  </si>
  <si>
    <t>クレモナ会ティーエムクリニック</t>
  </si>
  <si>
    <t>はなみずき小手指クリニック所沢健診プレイス</t>
  </si>
  <si>
    <t>柏戸記念財団ポートスクエア柏戸クリニック</t>
  </si>
  <si>
    <t>福生会斎藤労災病院</t>
  </si>
  <si>
    <t>直心会轟健康クリニック</t>
  </si>
  <si>
    <t>普照会井上記念病院</t>
  </si>
  <si>
    <t>報徳会報徳千葉診療所</t>
  </si>
  <si>
    <t>千葉衛生福祉協会</t>
  </si>
  <si>
    <t>地域医療機能推進機構千葉病院</t>
  </si>
  <si>
    <t>津田会津田胃腸科医院</t>
  </si>
  <si>
    <t>有相会最成病院ヘルスケアセンター</t>
  </si>
  <si>
    <t>創進会みつわ台総合病院</t>
  </si>
  <si>
    <t>扇心会幕張マリブクリニック</t>
  </si>
  <si>
    <t>鉄蕉会亀田総合病院附属幕張クリニック</t>
  </si>
  <si>
    <t>積仁会島田総合病院</t>
  </si>
  <si>
    <t>厚仁会内田病院</t>
  </si>
  <si>
    <t>友康会行徳中央クリニック</t>
  </si>
  <si>
    <t>大野中央病院　健康管理センター</t>
  </si>
  <si>
    <t>平静会　大村病院</t>
  </si>
  <si>
    <t>沖縄徳洲会千葉徳洲会病院</t>
  </si>
  <si>
    <t>聖進会市川東病院　市川東ヘルスクリニック</t>
  </si>
  <si>
    <t>協友会船橋総合病院</t>
  </si>
  <si>
    <t>良知会共立習志野台病院</t>
  </si>
  <si>
    <t>弘仁会板倉病院</t>
  </si>
  <si>
    <t>うつぎ会　法典クリニック</t>
  </si>
  <si>
    <t>太陽会安房地域医療センター</t>
  </si>
  <si>
    <t>木下会館山病院</t>
  </si>
  <si>
    <t>志成会ロイヤルクリニック</t>
  </si>
  <si>
    <t>さつき会かずさアカデミアクリニック</t>
  </si>
  <si>
    <t>明理会新松戸中央総合病院</t>
  </si>
  <si>
    <t>木下会千葉西総合病院</t>
  </si>
  <si>
    <t>誠馨会新東京クリニック</t>
  </si>
  <si>
    <t>松圓会東葛クリニック病院</t>
  </si>
  <si>
    <t>ときわ会　常盤平中央病院</t>
  </si>
  <si>
    <t>圭春会小張総合病院健診センター</t>
  </si>
  <si>
    <t>日本赤十字社成田赤十字病院</t>
  </si>
  <si>
    <t>國手会空港クリニック</t>
  </si>
  <si>
    <t>聖隷佐倉市民病院健診センター</t>
  </si>
  <si>
    <t>日産厚生会佐倉厚生園病院</t>
  </si>
  <si>
    <t>静和会浅井病院</t>
  </si>
  <si>
    <t>保健会メディカルスクエア奏の杜クリニック</t>
  </si>
  <si>
    <t>済生会千葉県済生会習志野病院</t>
  </si>
  <si>
    <t>愛友会津田沼中央総合病院</t>
  </si>
  <si>
    <t>協友会柏厚生総合病院健診センター</t>
  </si>
  <si>
    <t>葵会柏たなか病院</t>
  </si>
  <si>
    <t>天宣会柏健診クリニック</t>
  </si>
  <si>
    <t>聖峰会岡田病院</t>
  </si>
  <si>
    <t>蛍水会名戸ヶ谷病院</t>
  </si>
  <si>
    <t>芙蓉会五井病院総合健診センター</t>
  </si>
  <si>
    <t>鎗田病院</t>
  </si>
  <si>
    <t>東京勤労者医療会　東葛病院</t>
  </si>
  <si>
    <t>愛友会千葉愛友会記念病院</t>
  </si>
  <si>
    <t>恵仁会セントマーガレット病院</t>
  </si>
  <si>
    <t>思誠会勝田台病院</t>
  </si>
  <si>
    <t>聖仁会我孫子聖仁会病院</t>
  </si>
  <si>
    <t>太公会　我孫子東邦病院</t>
  </si>
  <si>
    <t>木下会　鎌ヶ谷総合病院</t>
  </si>
  <si>
    <t>君津健康センター君津診療所</t>
  </si>
  <si>
    <t>三友会三枝病院</t>
  </si>
  <si>
    <t>禎心会浦安サンクリニック</t>
  </si>
  <si>
    <t>康栄会浦安病院</t>
  </si>
  <si>
    <t>新虎の門会　新浦安虎の門クリニック</t>
  </si>
  <si>
    <t>頌栄会ベイシティクリニック</t>
  </si>
  <si>
    <t>第２上田クリニック附属上田クリニック検診センター</t>
  </si>
  <si>
    <t>さつき会袖ヶ浦さつき台病院</t>
  </si>
  <si>
    <t>聖仁会白井聖仁会病院</t>
  </si>
  <si>
    <t>千葉県立佐原病院</t>
  </si>
  <si>
    <t>徳風会　髙根病院</t>
  </si>
  <si>
    <t>健康医学研究会リソルクリニック</t>
  </si>
  <si>
    <t>メディカルガーデン新浦安</t>
  </si>
  <si>
    <t>誠馨会千葉メディカルセンター</t>
  </si>
  <si>
    <t>国際医療福祉大学国際医療福祉大学市川病院</t>
  </si>
  <si>
    <t>育誠會北総栄病院</t>
  </si>
  <si>
    <t>寿会千代田診療所</t>
  </si>
  <si>
    <t>茂恵会半蔵門病院</t>
  </si>
  <si>
    <t>健康医学協会東都クリニック</t>
  </si>
  <si>
    <t>友好会秋葉原メディカルクリニック</t>
  </si>
  <si>
    <t>佐々木研究所附属杏雲堂病院</t>
  </si>
  <si>
    <t>医親会海上ビル診療所</t>
  </si>
  <si>
    <t>福音医療会神田キリスト教診療所</t>
  </si>
  <si>
    <t>健貢会東京クリニック</t>
  </si>
  <si>
    <t>雄治会小川町メディカルクリニック</t>
  </si>
  <si>
    <t>健康医学協会霞が関ビル診療所</t>
  </si>
  <si>
    <t>同仁記念会　明和病院健診センター</t>
  </si>
  <si>
    <t>六医会　内幸町診療所</t>
  </si>
  <si>
    <t>榊原厚生会榊原サピアタワークリニック</t>
  </si>
  <si>
    <t>九段クリニック</t>
  </si>
  <si>
    <t>中央みなと会中央みなとクリニック</t>
  </si>
  <si>
    <t>日本橋室町クリニック</t>
  </si>
  <si>
    <t>兜中央会中島クリニック</t>
  </si>
  <si>
    <t>東京ハート会日本橋ハートクリニック</t>
  </si>
  <si>
    <t>明芳会イムス東京健診クリニック</t>
  </si>
  <si>
    <t>銀座富士クリニック</t>
  </si>
  <si>
    <t>百葉の会銀座医院</t>
  </si>
  <si>
    <t>近畿健康管理センターＫＫＣウエルネス東京日本橋健診クリニック</t>
  </si>
  <si>
    <t>明理会イムス八重洲クリニック</t>
  </si>
  <si>
    <t>早期胃癌検診協会</t>
  </si>
  <si>
    <t>厚生会古川橋病院健診センター</t>
  </si>
  <si>
    <t>天宣会汐留健診クリニック</t>
  </si>
  <si>
    <t>産業医学研究財団アークヒルズクリニック</t>
  </si>
  <si>
    <t>ライフ・プランニング・センター日野原記念クリニック</t>
  </si>
  <si>
    <t>永澤滋夫記念会永沢クリニック</t>
  </si>
  <si>
    <t>新赤坂クリニック</t>
  </si>
  <si>
    <t>北里大学北里研究所病院</t>
  </si>
  <si>
    <t>同友会品川クリニック</t>
  </si>
  <si>
    <t>ケイセイ会パークサイドクリニック</t>
  </si>
  <si>
    <t>康生会シーエスケー・クリニック</t>
  </si>
  <si>
    <t>地域医療機能推進機構東京高輪病院</t>
  </si>
  <si>
    <t>重宣会鈴木胃腸消化器クリニック</t>
  </si>
  <si>
    <t>潤康会芝パーククリニック</t>
  </si>
  <si>
    <t>健康予防医学財団みなと健診クリニック</t>
  </si>
  <si>
    <t>六医会汐留シティセンターセントラルクリニック</t>
  </si>
  <si>
    <t>東京桜十字赤坂桜十字クリニック</t>
  </si>
  <si>
    <t>船員保険会品川シーズンテラス健診クリニック</t>
  </si>
  <si>
    <t>神州日比谷公園健診クリニック</t>
  </si>
  <si>
    <t>汐留ガーデンクリニック</t>
  </si>
  <si>
    <t>三田国際ビルクリニック</t>
  </si>
  <si>
    <t>進興会セラヴィ新橋クリニック</t>
  </si>
  <si>
    <t>国際医療福祉大学三田病院</t>
  </si>
  <si>
    <t>東京都予防医学協会</t>
  </si>
  <si>
    <t>成山会楠樹記念クリニック</t>
  </si>
  <si>
    <t>新宿三井ビルクリニック</t>
  </si>
  <si>
    <t>尚高会西新宿きさらぎクリニック</t>
  </si>
  <si>
    <t>生光会新宿追分クリニック</t>
  </si>
  <si>
    <t>明治安田健康開発財団明治安田新宿健診センター</t>
  </si>
  <si>
    <t>あさひ会　西早稲田クリニック</t>
  </si>
  <si>
    <t>地域医療機能推進機構東京山手メディカルセンター</t>
  </si>
  <si>
    <t>日本健康管理協会新宿健診プラザ</t>
  </si>
  <si>
    <t>敬昭会芙蓉診療所成人病医学センター</t>
  </si>
  <si>
    <t>新友会プラザ３０階クリニック</t>
  </si>
  <si>
    <t>翠会慈友クリニック　総合健診センター</t>
  </si>
  <si>
    <t>善仁会総合健診センターヘルチェック新宿西口センター</t>
  </si>
  <si>
    <t>菱秀会　金内メディカルクリニック</t>
  </si>
  <si>
    <t>同友会春日クリニック</t>
  </si>
  <si>
    <t>七星会　カスガメディカルクリニック</t>
  </si>
  <si>
    <t>静晴会山田胃腸科外科医院総合健診センター</t>
  </si>
  <si>
    <t>オリエンタル労働衛生協会東京支部オリエンタル上野健診センター</t>
  </si>
  <si>
    <t>哺育会浅草病院</t>
  </si>
  <si>
    <t>せいおう会鶯谷健診センター</t>
  </si>
  <si>
    <t>ライフ・エクステンション研究所付属永寿総合健診・予防医療センター</t>
  </si>
  <si>
    <t>三恵寿会３Ｓメディカルクリニック</t>
  </si>
  <si>
    <t>賛育会病院</t>
  </si>
  <si>
    <t>三友会深川ギャザリアクリニック</t>
  </si>
  <si>
    <t>日本予防医学協会附属診療所　ウェルビーイング毛利</t>
  </si>
  <si>
    <t>優人会東西線メディカルクリニック</t>
  </si>
  <si>
    <t>あそか会あそか病院</t>
  </si>
  <si>
    <t>愛育会協和メディカルクリニック</t>
  </si>
  <si>
    <t>いすゞ自動車株式会社いすゞ病院</t>
  </si>
  <si>
    <t>ケイメディカルオフィステーオーシービル診療所</t>
  </si>
  <si>
    <t>友好会目黒メディカルクリニック</t>
  </si>
  <si>
    <t>進興会オーバルコート健診クリニック</t>
  </si>
  <si>
    <t>六医会品川シーサイドセントラルクリニック</t>
  </si>
  <si>
    <t>優穂会三穂クリニック</t>
  </si>
  <si>
    <t>進興会進興クリニック</t>
  </si>
  <si>
    <t>ゲートシティ大崎メディカルクリニック</t>
  </si>
  <si>
    <t>アルコ会アルコクリニック</t>
  </si>
  <si>
    <t>日扇会第一病院</t>
  </si>
  <si>
    <t>城南福祉医療協会大田病院付属大森中診療所</t>
  </si>
  <si>
    <t>仁医会牧田総合病院人間ドック健診センター</t>
  </si>
  <si>
    <t>松英会馬込中央診療所</t>
  </si>
  <si>
    <t>慶診会Ｋクリニック山王</t>
  </si>
  <si>
    <t>幸野メディカルクリニック</t>
  </si>
  <si>
    <t>奥沢病院</t>
  </si>
  <si>
    <t>治成会　シグマクリニック</t>
  </si>
  <si>
    <t>東京明日佳病院</t>
  </si>
  <si>
    <t>ＰＬ東京健康管理センター</t>
  </si>
  <si>
    <t>鳳凰会フェニックスメディカルクリニック</t>
  </si>
  <si>
    <t>ひさわ会久野マインズタワークリニック</t>
  </si>
  <si>
    <t>和会渋谷コアクリニック</t>
  </si>
  <si>
    <t>明理会新宿ロイヤル診療所</t>
  </si>
  <si>
    <t>鶴亀会新宿海上ビル診療所</t>
  </si>
  <si>
    <t>バリューメディカル　バリューＨＲビルクリニック</t>
  </si>
  <si>
    <t>クロス病院健診センター</t>
  </si>
  <si>
    <t>ウイリング　渋谷ウエストヒルズクリニック</t>
  </si>
  <si>
    <t>鴻鵠会恵比寿クリニック</t>
  </si>
  <si>
    <t>省賢会古藤クリニック</t>
  </si>
  <si>
    <t>東京医療生活協同組合　新渡戸記念中野総合病院</t>
  </si>
  <si>
    <t>アドベンチスト会東京衛生病院</t>
  </si>
  <si>
    <t>河北医療財団河北総合病院健診センター</t>
  </si>
  <si>
    <t>立正佼成会附属佼成病院　健康管理室</t>
  </si>
  <si>
    <t>労働衛生協会　高井戸東健診クリニック</t>
  </si>
  <si>
    <t>絆　アーバンハイツクリニック</t>
  </si>
  <si>
    <t>生全会池袋病院</t>
  </si>
  <si>
    <t>壽仙會仙石クリニック</t>
  </si>
  <si>
    <t>卓秀会池袋藤久ビルクリニック</t>
  </si>
  <si>
    <t>赤羽東口病院</t>
  </si>
  <si>
    <t>みかわしまタワークリニック</t>
  </si>
  <si>
    <t>明芳会板橋中央総合病院</t>
  </si>
  <si>
    <t>愛世会愛誠病院</t>
  </si>
  <si>
    <t>慈誠会人間ドック会館クリニック</t>
  </si>
  <si>
    <t>はなぶさ会島村記念病院</t>
  </si>
  <si>
    <t>浩生会スズキ病院健診センター</t>
  </si>
  <si>
    <t>水野クリニック</t>
  </si>
  <si>
    <t>哲仁会井口病院</t>
  </si>
  <si>
    <t>綜友会　第二臨海クリニック</t>
  </si>
  <si>
    <t>仁生社江戸川病院総合健診センターマックスライフ</t>
  </si>
  <si>
    <t>めぐみ会南大沢メディカルプラザ健診室</t>
  </si>
  <si>
    <t>永生会南多摩病院</t>
  </si>
  <si>
    <t>仁和会総合病院</t>
  </si>
  <si>
    <t>東海大学医学部付属八王子病院</t>
  </si>
  <si>
    <t>厚誠会孫田クリニック</t>
  </si>
  <si>
    <t>八王子健康管理センター</t>
  </si>
  <si>
    <t>進興会立川北口健診館</t>
  </si>
  <si>
    <t>健生会立川相互ふれあいクリニック健康管理センター</t>
  </si>
  <si>
    <t>立川中央病院附属健康クリニック</t>
  </si>
  <si>
    <t>高友会　立川メディカルクリニック</t>
  </si>
  <si>
    <t>正友会松井健診クリニック吉祥寺プレイス</t>
  </si>
  <si>
    <t>陽和会にしくぼ診療所</t>
  </si>
  <si>
    <t>松倉メディカルクリニック</t>
  </si>
  <si>
    <t>彩悠会健診スクエア武蔵境まつもとファミリークリニック</t>
  </si>
  <si>
    <t>武蔵野赤十字病院</t>
  </si>
  <si>
    <t>榊原厚生会吉祥寺榊原クリニック</t>
  </si>
  <si>
    <t>慈生会野村病院予防医学センター</t>
  </si>
  <si>
    <t>撫子　高松メディカルクリニック</t>
  </si>
  <si>
    <t>新町クリニック</t>
  </si>
  <si>
    <t>慈敬会府中医王病院</t>
  </si>
  <si>
    <t>恵仁会府中恵仁会病院</t>
  </si>
  <si>
    <t>健俊会ジェイタワークリニック</t>
  </si>
  <si>
    <t>徳洲会東京西徳洲会病院　健康管理センター</t>
  </si>
  <si>
    <t>桐光会調布病院</t>
  </si>
  <si>
    <t>東山会調布東山病院</t>
  </si>
  <si>
    <t>史世会町田胃腸病院</t>
  </si>
  <si>
    <t>多摩医療会原町田診療所</t>
  </si>
  <si>
    <t>三友会あけぼの病院健診部</t>
  </si>
  <si>
    <t>幸隆会　多摩丘陵病院</t>
  </si>
  <si>
    <t>寛和会武蔵小金井クリニック総合健診センター</t>
  </si>
  <si>
    <t>鶴亀会小金井つるかめクリニック</t>
  </si>
  <si>
    <t>黎明会南台病院</t>
  </si>
  <si>
    <t>厚潤会花輪病院</t>
  </si>
  <si>
    <t>白十字会東京白十字病院</t>
  </si>
  <si>
    <t>新山手病院</t>
  </si>
  <si>
    <t>浴光会国分寺病院</t>
  </si>
  <si>
    <t>大和会東大和病院附属セントラルクリニック</t>
  </si>
  <si>
    <t>結核予防会複十字病院</t>
  </si>
  <si>
    <t>めぐみ会田村クリニック健診室</t>
  </si>
  <si>
    <t>医親会多摩海上ビル診療所</t>
  </si>
  <si>
    <t>稲城市立病院</t>
  </si>
  <si>
    <t>沖縄徳洲会武蔵野徳洲会病院</t>
  </si>
  <si>
    <t>時正会佐々総合病院</t>
  </si>
  <si>
    <t>崎陽会日の出ヶ丘病院健診部</t>
  </si>
  <si>
    <t>こころとからだの元氣プラザ</t>
  </si>
  <si>
    <t>旗の台健診センター</t>
  </si>
  <si>
    <t>榊原厚生会新宿ＮＳビルクリニック</t>
  </si>
  <si>
    <t>メディカルスクエア赤坂</t>
  </si>
  <si>
    <t>地域医療機能推進機構東京城東病院</t>
  </si>
  <si>
    <t>彩新会テレコムセンタービルクリニック台場健康管理センター</t>
  </si>
  <si>
    <t>霞山会ＭＹメディカルクリニック</t>
  </si>
  <si>
    <t>聖母会聖母病院</t>
  </si>
  <si>
    <t>東京ミッドタウンクリニック</t>
  </si>
  <si>
    <t>善仁会総合健診センターヘルチェック池袋センター</t>
  </si>
  <si>
    <t>友好会秋葉原メディカルクリニックアネックス</t>
  </si>
  <si>
    <t>大坪会東都文京病院総合健診センター</t>
  </si>
  <si>
    <t>城南会西條クリニック鷹番</t>
  </si>
  <si>
    <t>はなぶさ会しんえい糖クリニック</t>
  </si>
  <si>
    <t>恒正会そねクリニック丸の内</t>
  </si>
  <si>
    <t>天太会チームメディカル健診クリニック</t>
  </si>
  <si>
    <t>練馬桜台クリニック</t>
  </si>
  <si>
    <t>快生会山口クリニック</t>
  </si>
  <si>
    <t>綜友会新宿野村ビルメディカルクリニック</t>
  </si>
  <si>
    <t>松の木３丁目クリニック</t>
  </si>
  <si>
    <t>田坂記念クリニック</t>
  </si>
  <si>
    <t>医の森クリニック浅草橋健診センター</t>
  </si>
  <si>
    <t>新友会亀有メディカルクリニック</t>
  </si>
  <si>
    <t>進興会浜町公園紙商健診クリニック</t>
  </si>
  <si>
    <t>青十字会日比谷国際クリニック</t>
  </si>
  <si>
    <t>ＴＩＫ大手町さくらクリニックｉｎ豊洲</t>
  </si>
  <si>
    <t>虎の門病院付属健康管理センター・画像診断センター</t>
  </si>
  <si>
    <t>荻窪病院</t>
  </si>
  <si>
    <t>九段坂病院</t>
  </si>
  <si>
    <t>労働者健康安全機構東京労災病院</t>
  </si>
  <si>
    <t>日産厚生会玉川クリニック</t>
  </si>
  <si>
    <t>東京都医療保健協会練馬総合病院健康医学センター</t>
  </si>
  <si>
    <t>社会医療法人社団順江会江東病院</t>
  </si>
  <si>
    <t>健和会柳原病院</t>
  </si>
  <si>
    <t>錦糸町しんえいクリニック</t>
  </si>
  <si>
    <t>株式会社オリエンタル健康管理センターオリエンタルクリニック</t>
  </si>
  <si>
    <t>相和会横浜総合健診センター</t>
  </si>
  <si>
    <t>横浜北幸クリニック</t>
  </si>
  <si>
    <t>恩賜財団済生会支部神奈川県済生会神奈川県病院予防医療センター</t>
  </si>
  <si>
    <t>善仁会総合健診センターヘルチェック横浜東口センター</t>
  </si>
  <si>
    <t>ランドマーク医院分院クィーンズクリニック</t>
  </si>
  <si>
    <t>コンフォート横浜健診センター</t>
  </si>
  <si>
    <t>善仁会総合健診センターヘルチェック横浜西口センター</t>
  </si>
  <si>
    <t>相和会みなとみらいメディカルスクエア</t>
  </si>
  <si>
    <t>横浜東口クリニック</t>
  </si>
  <si>
    <t>善仁会総合健診センターヘルチェックファーストプレイス横浜</t>
  </si>
  <si>
    <t>神奈川県予防医学協会</t>
  </si>
  <si>
    <t>神奈川県結核予防会　かながわクリニック</t>
  </si>
  <si>
    <t>神奈川県労働衛生福祉協会神奈川総合健診センター</t>
  </si>
  <si>
    <t>地域医療機能推進機構横浜保土ヶ谷中央病院</t>
  </si>
  <si>
    <t>船員保険健康管理センター</t>
  </si>
  <si>
    <t>景翠会金沢健診クリニック</t>
  </si>
  <si>
    <t>恩賜財団済生会支部神奈川県済生会若草病院</t>
  </si>
  <si>
    <t>京浜健診クリニック</t>
  </si>
  <si>
    <t>五星会　菊名記念病院</t>
  </si>
  <si>
    <t>健水会総合健診クリニックＭＥＤＯＣ</t>
  </si>
  <si>
    <t>なかよし会日吉メディカルクリニック</t>
  </si>
  <si>
    <t>横浜柏堤会戸塚共立メディカルサテライト健診センター</t>
  </si>
  <si>
    <t>横浜博萌会西横浜国際総合病院</t>
  </si>
  <si>
    <t>順正会横浜鶴ヶ峰病院付属予防医療クリニック</t>
  </si>
  <si>
    <t>順正会横浜鶴ヶ峰病院</t>
  </si>
  <si>
    <t>三喜会横浜新緑総合病院</t>
  </si>
  <si>
    <t>日本厚生団長津田厚生総合病院</t>
  </si>
  <si>
    <t>明芳会江田記念病院</t>
  </si>
  <si>
    <t>葵会ＡＯＩ国際病院</t>
  </si>
  <si>
    <t>明徳会総合新川橋病院</t>
  </si>
  <si>
    <t>和光会総合川崎臨港病院</t>
  </si>
  <si>
    <t>こうかん会日本鋼管病院</t>
  </si>
  <si>
    <t>社会医療法人財団石心会アルファメディッククリニック</t>
  </si>
  <si>
    <t>愛成会京浜総合病院</t>
  </si>
  <si>
    <t>京浜保健衛生協会</t>
  </si>
  <si>
    <t>亮正会　高津中央クリニック</t>
  </si>
  <si>
    <t>三成会　新百合ヶ丘総合病院</t>
  </si>
  <si>
    <t>新百合ヶ丘龍クリニック</t>
  </si>
  <si>
    <t>新百合健康管理センター</t>
  </si>
  <si>
    <t>晃進会川崎みどりの病院</t>
  </si>
  <si>
    <t>神奈川県厚生連保健福祉センター　ＪＡ健康管理センターさがみはら</t>
  </si>
  <si>
    <t>相和会相模原総合健診センター</t>
  </si>
  <si>
    <t>ヘルス・サイエンス・センター</t>
  </si>
  <si>
    <t>蒼紫会森下記念病院健康管理センター</t>
  </si>
  <si>
    <t>寿慶会竹村クリニック</t>
  </si>
  <si>
    <t>地域医療振興協会横須賀市立市民病院</t>
  </si>
  <si>
    <t>日本医療伝道会衣笠病院健康管理センター</t>
  </si>
  <si>
    <t>聖テレジア会総合病院聖ヨゼフ病院</t>
  </si>
  <si>
    <t>佐々木研究所附属湘南健診センター</t>
  </si>
  <si>
    <t>済生会湘南平塚病院</t>
  </si>
  <si>
    <t>倉田会メディカルサポートクリニック</t>
  </si>
  <si>
    <t>大船中央病院　健康管理センター</t>
  </si>
  <si>
    <t>光陽会鎌倉ヒロ病院</t>
  </si>
  <si>
    <t>湘南第一病院</t>
  </si>
  <si>
    <t>若林会湘南中央病院</t>
  </si>
  <si>
    <t>グループ・プラクティス研究会　御所見総合クリニック</t>
  </si>
  <si>
    <t>同友会ライフメディカル健診プラザ</t>
  </si>
  <si>
    <t>藤順会藤沢総合健診センター</t>
  </si>
  <si>
    <t>徳洲会湘南藤沢徳洲会病院</t>
  </si>
  <si>
    <t>小田原博信会　小田原銀座クリニック</t>
  </si>
  <si>
    <t>尽誠会山近記念クリニック</t>
  </si>
  <si>
    <t>同愛会小澤病院</t>
  </si>
  <si>
    <t>康心会湘南健康管理センター</t>
  </si>
  <si>
    <t>三浦市立病院</t>
  </si>
  <si>
    <t>杏林会八木病院</t>
  </si>
  <si>
    <t>沖縄徳洲会湘南厚木病院健康増進センター</t>
  </si>
  <si>
    <t>三思会東名厚木メディカルサテライトクリニック</t>
  </si>
  <si>
    <t>仁厚会仁厚会病院</t>
  </si>
  <si>
    <t>神奈川県厚生連保健福祉センター　ＪＡ健康管理センターあつぎ</t>
  </si>
  <si>
    <t>健康予防医学財団ヘルスケアクリニック厚木</t>
  </si>
  <si>
    <t>哺育会桜ヶ丘中央病院</t>
  </si>
  <si>
    <t>カラダテラス海老名（旧ヘルスサポートセンター）</t>
  </si>
  <si>
    <t>医誠会湘陽かしわ台病院</t>
  </si>
  <si>
    <t>鴎友会白鴎医院</t>
  </si>
  <si>
    <t>回生会ふれあい横浜ホスピタル健康管理センター</t>
  </si>
  <si>
    <t>横浜エムエムクリニック</t>
  </si>
  <si>
    <t>彩新会ＫＳＰクリニック溝の口健康管理センター</t>
  </si>
  <si>
    <t>藤沢市保健医療センター診療所</t>
  </si>
  <si>
    <t>新横浜メディカルサテライト健診センター</t>
  </si>
  <si>
    <t>健康医学予防協会新潟健診プラザ</t>
  </si>
  <si>
    <t>新潟縣健康管理協会</t>
  </si>
  <si>
    <t>新潟県労働衛生医学協会新津成人病検診センター</t>
  </si>
  <si>
    <t>新潟県労働衛生医学協会岩室健康増進センター</t>
  </si>
  <si>
    <t>新潟県労働衛生医学協会岩室成人病検診センター</t>
  </si>
  <si>
    <t>立川メディカルセンターたちかわ綜合健診センター</t>
  </si>
  <si>
    <t>健康医学予防協会　長岡健康管理センター</t>
  </si>
  <si>
    <t>新潟県労働衛生医学協会アクアーレ長岡健康増進センター</t>
  </si>
  <si>
    <t>下越総合健康開発センター</t>
  </si>
  <si>
    <t>新潟県労働衛生医学協会十日町検診センター</t>
  </si>
  <si>
    <t>新潟県厚生農業協同組合連合会けいなん総合病院</t>
  </si>
  <si>
    <t>上越医師会　上越地域総合健康管理センター</t>
  </si>
  <si>
    <t>新潟県労働衛生医学協会佐渡検診センター</t>
  </si>
  <si>
    <t>新潟県労働衛生医学協会小出検診センター</t>
  </si>
  <si>
    <t>崇徳会長岡西病院</t>
  </si>
  <si>
    <t>新潟臨港病院</t>
  </si>
  <si>
    <t>友愛会ペイシアガーデンクリニック</t>
  </si>
  <si>
    <t>新潟臨港保健会新潟万代病院</t>
  </si>
  <si>
    <t>新潟県立加茂病院</t>
  </si>
  <si>
    <t>日本健康倶楽部北陸支部</t>
  </si>
  <si>
    <t>富山市医師会健康管理センター</t>
  </si>
  <si>
    <t>北陸予防医学協会</t>
  </si>
  <si>
    <t>富山医療生活協同組合富山協立病院</t>
  </si>
  <si>
    <t>富山医療生活協同組合富山診療所</t>
  </si>
  <si>
    <t>富山県健康づくり財団　富山県健康増進センター</t>
  </si>
  <si>
    <t>富山県済生会富山病院</t>
  </si>
  <si>
    <t>友愛健康医学センター</t>
  </si>
  <si>
    <t>北聖病院</t>
  </si>
  <si>
    <t>桝谷胃腸科内科クリニック</t>
  </si>
  <si>
    <t>若葉会高重記念クリニック予防医療センター</t>
  </si>
  <si>
    <t>紫蘭会サンシャインメドック</t>
  </si>
  <si>
    <t>北陸予防医学協会高岡総合健診センター</t>
  </si>
  <si>
    <t>富山県済生会高岡病院</t>
  </si>
  <si>
    <t>ホスピィー　浦田クリニック</t>
  </si>
  <si>
    <t>真生会富山病院</t>
  </si>
  <si>
    <t>北陸予防医学協会とやま健診プラザ</t>
  </si>
  <si>
    <t>北陸病院</t>
  </si>
  <si>
    <t>金沢赤十字病院</t>
  </si>
  <si>
    <t>石川県予防医学協会</t>
  </si>
  <si>
    <t>石川県済生会金沢病院</t>
  </si>
  <si>
    <t>浅ノ川総合病院</t>
  </si>
  <si>
    <t>飛祥会北國クリニック</t>
  </si>
  <si>
    <t>金沢聖霊総合病院</t>
  </si>
  <si>
    <t>中央会　金沢有松病院</t>
  </si>
  <si>
    <t>金沢西病院</t>
  </si>
  <si>
    <t>地域医療機能推進機構金沢病院</t>
  </si>
  <si>
    <t>竹田内科クリニック</t>
  </si>
  <si>
    <t>つなむらクリニック</t>
  </si>
  <si>
    <t>藤聖会　金沢メディカルステーションヴィーク</t>
  </si>
  <si>
    <t>金沢市立病院</t>
  </si>
  <si>
    <t>董仙会恵寿総合病院</t>
  </si>
  <si>
    <t>森田病院</t>
  </si>
  <si>
    <t>国民健康小松市民病院</t>
  </si>
  <si>
    <t>ホスピィー浦田クリニック／スコール金沢人間ドック健診センター</t>
  </si>
  <si>
    <t>扇翔会南ヶ丘病院</t>
  </si>
  <si>
    <t>特定医療法人社団勝木会やわたメディカルセンター</t>
  </si>
  <si>
    <t>初生会福井中央クリニック</t>
  </si>
  <si>
    <t>新田塚医療福祉センター　福井総合クリニック</t>
  </si>
  <si>
    <t>福井県予防医学協会</t>
  </si>
  <si>
    <t>福井県労働衛生センター附属診療所ふくい総合健康プラザ</t>
  </si>
  <si>
    <t>厚生会福井厚生病院</t>
  </si>
  <si>
    <t>市立敦賀病院</t>
  </si>
  <si>
    <t>寿人会木村病院</t>
  </si>
  <si>
    <t>公立丹南病院</t>
  </si>
  <si>
    <t>笠原病院</t>
  </si>
  <si>
    <t>地域医療機能推進機構若狭高浜病院</t>
  </si>
  <si>
    <t>甲府共立病院総合健診センター</t>
  </si>
  <si>
    <t>地域医療機能推進機構山梨病院</t>
  </si>
  <si>
    <t>弘済会宮川病院</t>
  </si>
  <si>
    <t>徳洲会白根徳洲会病院</t>
  </si>
  <si>
    <t>協友会笛吹中央病院</t>
  </si>
  <si>
    <t>石和温泉病院　クアハウス石和</t>
  </si>
  <si>
    <t>峡南医療センター富士川病院</t>
  </si>
  <si>
    <t>淳和会小林病院</t>
  </si>
  <si>
    <t>栗田病院健診センター</t>
  </si>
  <si>
    <t>愛和会愛和病院</t>
  </si>
  <si>
    <t>ハイネスライフ朝日ながの病院</t>
  </si>
  <si>
    <t>ハイネスライフ山田記念朝日病院</t>
  </si>
  <si>
    <t>ひよし会東口病院</t>
  </si>
  <si>
    <t>平成会小島病院</t>
  </si>
  <si>
    <t>恵信会恵信会クリニック</t>
  </si>
  <si>
    <t>抱生会丸の内病院健診センター</t>
  </si>
  <si>
    <t>城西医療財団城西病院健康センター</t>
  </si>
  <si>
    <t>慈泉会相澤健康センター</t>
  </si>
  <si>
    <t>松本協立病院</t>
  </si>
  <si>
    <t>健救会柳澤病院</t>
  </si>
  <si>
    <t>慈善会安藤病院</t>
  </si>
  <si>
    <t>祐愛会祐愛病院</t>
  </si>
  <si>
    <t>研成会諏訪湖畔病院</t>
  </si>
  <si>
    <t>栗山会飯田病院</t>
  </si>
  <si>
    <t>長野県立病院機構長野県立信州医療センター</t>
  </si>
  <si>
    <t>保健同人会田中病院</t>
  </si>
  <si>
    <t>暁会　仁愛病院</t>
  </si>
  <si>
    <t>組合立諏訪中央病院</t>
  </si>
  <si>
    <t>敬仁会桔梗ヶ原病院</t>
  </si>
  <si>
    <t>恵仁会くろさわ病院</t>
  </si>
  <si>
    <t>長野県厚生農業協同組合連合会佐久総合病院</t>
  </si>
  <si>
    <t>大西会千曲中央病院</t>
  </si>
  <si>
    <t>佐久穂町立千曲病院</t>
  </si>
  <si>
    <t>南信勤労者医療協会諏訪共立病院</t>
  </si>
  <si>
    <t>町立辰野病院</t>
  </si>
  <si>
    <t>ＪＡ長野厚生連北アルプス医療センターあづみ病院</t>
  </si>
  <si>
    <t>長野県健康づくり事業団　長野健康センター</t>
  </si>
  <si>
    <t>清秀会甘利医院わだ</t>
  </si>
  <si>
    <t>誠広会平野総合病院総合健診センター</t>
  </si>
  <si>
    <t>ＭＩＷＡ内科胃腸科ＣＬＩＮＩＣ</t>
  </si>
  <si>
    <t>慈朋会澤田病院</t>
  </si>
  <si>
    <t>かなめ会山内ホスピタル</t>
  </si>
  <si>
    <t>ぎふ綜合健診センター　</t>
  </si>
  <si>
    <t>和光会山田メディカルクリニック</t>
  </si>
  <si>
    <t>操健康クリニック</t>
  </si>
  <si>
    <t>徳洲会大垣徳洲会病院健診センター</t>
  </si>
  <si>
    <t>多治見市民病院</t>
  </si>
  <si>
    <t>ききょうの丘健診プラザ</t>
  </si>
  <si>
    <t>総合病院中津川市民病院</t>
  </si>
  <si>
    <t>岐阜県厚生農業協同組合連合会東濃厚生病院健康管理センター</t>
  </si>
  <si>
    <t>厚生会木沢記念病院</t>
  </si>
  <si>
    <t>秀幸会横山病院</t>
  </si>
  <si>
    <t>可児とうのう病院</t>
  </si>
  <si>
    <t>岐陽会サンライズクリニック</t>
  </si>
  <si>
    <t>蘇西厚生会まつなみ健康増進クリニック</t>
  </si>
  <si>
    <t>ＪＡ静岡厚生連静岡厚生病院</t>
  </si>
  <si>
    <t>静岡市静岡医師会健診センター</t>
  </si>
  <si>
    <t>静岡赤十字病院健診センター</t>
  </si>
  <si>
    <t>静岡済生会総合病院</t>
  </si>
  <si>
    <t>ＳＢＳ静岡健康増進センター</t>
  </si>
  <si>
    <t>聖隷福祉事業団聖隷健康サポートセンターｓｈｉｚｕｏｋａ</t>
  </si>
  <si>
    <t>聖隷福祉事業団聖隷健康診断センター</t>
  </si>
  <si>
    <t>弘遠会すずかけセントラル病院</t>
  </si>
  <si>
    <t>聖隷福祉事業団聖隷予防検診センター</t>
  </si>
  <si>
    <t>明徳会十全記念病院</t>
  </si>
  <si>
    <t>芙蓉協会聖隷沼津第一クリニック聖隷沼津健康診断センター</t>
  </si>
  <si>
    <t>真養会田沢医院</t>
  </si>
  <si>
    <t>国際医療福祉大学熱海病院</t>
  </si>
  <si>
    <t>清風会芹沢病院</t>
  </si>
  <si>
    <t>福仁会三島東海病院</t>
  </si>
  <si>
    <t>順青会青木クリニック</t>
  </si>
  <si>
    <t>富士健診センター</t>
  </si>
  <si>
    <t>雄健会宮下医院</t>
  </si>
  <si>
    <t>喜生会新富士病院　健康管理センター</t>
  </si>
  <si>
    <t>磐田市立総合病院</t>
  </si>
  <si>
    <t>明徳会新都市病院</t>
  </si>
  <si>
    <t>哲新会西焼津健診センター</t>
  </si>
  <si>
    <t>焼津市立総合病院</t>
  </si>
  <si>
    <t>中東遠総合医療センター</t>
  </si>
  <si>
    <t>静岡県予防医学協会総合健診センターヘルスポート</t>
  </si>
  <si>
    <t>藤枝市立総合病院</t>
  </si>
  <si>
    <t>有隣厚生会東部病院</t>
  </si>
  <si>
    <t>有隣厚生会富士病院</t>
  </si>
  <si>
    <t>駿栄会御殿場石川病院</t>
  </si>
  <si>
    <t>静岡メディカルアライアンス　しらはまクリニック</t>
  </si>
  <si>
    <t>裾野赤十字病院</t>
  </si>
  <si>
    <t>宝美会浜名病院健診センター</t>
  </si>
  <si>
    <t>菊川市立総合病院</t>
  </si>
  <si>
    <t>榛原総合病院</t>
  </si>
  <si>
    <t>聡誠会池田病院</t>
  </si>
  <si>
    <t>駿甲会コミュニティーホスピタル甲賀病院</t>
  </si>
  <si>
    <t>志仁会三島中央病院</t>
  </si>
  <si>
    <t>オリエンタルクリニック</t>
  </si>
  <si>
    <t>順秀会東山内科　東山健康管理センター</t>
  </si>
  <si>
    <t>日本郵政株式会社　名古屋逓信病院</t>
  </si>
  <si>
    <t>名古屋市医師会健診センター</t>
  </si>
  <si>
    <t>愛知健康増進財団</t>
  </si>
  <si>
    <t>慶和会ひまわりクリニック</t>
  </si>
  <si>
    <t>大雄会大雄会ルーセントクリニック</t>
  </si>
  <si>
    <t>名古屋公衆医学研究所</t>
  </si>
  <si>
    <t>全日本労働福祉協会東海診療所</t>
  </si>
  <si>
    <t>尚仁会名古屋ステーションクリニック</t>
  </si>
  <si>
    <t>公衆保健協会</t>
  </si>
  <si>
    <t>誠厚会名駅前診療所保健医療センター</t>
  </si>
  <si>
    <t>松柏会国際セントラルクリニック</t>
  </si>
  <si>
    <t>松柏会大名古屋ビルセントラルクリニック</t>
  </si>
  <si>
    <t>葛谷クリニック</t>
  </si>
  <si>
    <t>名古屋東栄クリニック</t>
  </si>
  <si>
    <t>医親会マリンクリニック</t>
  </si>
  <si>
    <t>順秀会スカイル内科・スカイル健康管理センター</t>
  </si>
  <si>
    <t>中日病院健診センター</t>
  </si>
  <si>
    <t>日本予防医学協会附属診療所　ウェルビーイング栄</t>
  </si>
  <si>
    <t>士正会健診センター栄エンゼルクリニック</t>
  </si>
  <si>
    <t>奥田クリニック　健診センター</t>
  </si>
  <si>
    <t>近畿健康管理センターＫＫＣウエルネス名古屋健診クリニック</t>
  </si>
  <si>
    <t>名古屋医師協同組合名古屋臨床検査センター附属診療所</t>
  </si>
  <si>
    <t>メドック健康クリニック</t>
  </si>
  <si>
    <t>中京クリニカル</t>
  </si>
  <si>
    <t>宏潤会だいどうクリニック</t>
  </si>
  <si>
    <t>名翔会名古屋セントラルクリニック</t>
  </si>
  <si>
    <t>順秀会守山内科　守山健康管理センター</t>
  </si>
  <si>
    <t>桂名会木村病院</t>
  </si>
  <si>
    <t>豊岡会豊橋元町病院健康管理センター</t>
  </si>
  <si>
    <t>明陽会成田記念病院</t>
  </si>
  <si>
    <t>鉄友会宇野病院</t>
  </si>
  <si>
    <t>十全会　三嶋内科病院</t>
  </si>
  <si>
    <t>岡崎市医師会はるさき健診センター</t>
  </si>
  <si>
    <t>大雄会第一病院健診センター</t>
  </si>
  <si>
    <t>山下病院健診センター</t>
  </si>
  <si>
    <t>香風会こだま内科クリニック</t>
  </si>
  <si>
    <t>瀬戸健康管理センター</t>
  </si>
  <si>
    <t>知多クリニック</t>
  </si>
  <si>
    <t>半田市医師会健康管理センタ－</t>
  </si>
  <si>
    <t>徳洲会名古屋徳洲会総合病院</t>
  </si>
  <si>
    <t>卓和会しらゆりクリニック</t>
  </si>
  <si>
    <t>共立荻野病院</t>
  </si>
  <si>
    <t>あいち健康クリニック</t>
  </si>
  <si>
    <t>愛生館小林記念病院健康管理センター</t>
  </si>
  <si>
    <t>豊田会刈谷豊田総合病院</t>
  </si>
  <si>
    <t>同仁会一里山・今井病院</t>
  </si>
  <si>
    <t>以心会中野胃腸病院</t>
  </si>
  <si>
    <t>豊昌会豊田健康管理クリニック</t>
  </si>
  <si>
    <t>三河安城クリニック</t>
  </si>
  <si>
    <t>愛知県厚生農業協同組合連合会江南厚生病院</t>
  </si>
  <si>
    <t>純正会小牧第一病院</t>
  </si>
  <si>
    <t>公立西知多総合病院</t>
  </si>
  <si>
    <t>刈谷豊田総合病院高浜分院</t>
  </si>
  <si>
    <t>九愛会中京サテライトクリニック</t>
  </si>
  <si>
    <t>大医会日進おりど病院　予防医学推進・研究センター</t>
  </si>
  <si>
    <t>愛知県厚生農業協同組合連合会海南病院</t>
  </si>
  <si>
    <t>名翔会和合セントラルクリニック</t>
  </si>
  <si>
    <t>伊藤整形・内科　健診センター</t>
  </si>
  <si>
    <t>瑞心会渡辺病院健診センター</t>
  </si>
  <si>
    <t>星のまちクリニック</t>
  </si>
  <si>
    <t>順秀会メディカルパーク今池</t>
  </si>
  <si>
    <t>稲沢市民病院</t>
  </si>
  <si>
    <t>聖俊会樋口病院</t>
  </si>
  <si>
    <t>慶和会名古屋駅健診クリニック</t>
  </si>
  <si>
    <t>順心会井上病院</t>
  </si>
  <si>
    <t>蒲郡市民病院</t>
  </si>
  <si>
    <t>ミッドタウンクリニック名駅</t>
  </si>
  <si>
    <t>永井病院</t>
  </si>
  <si>
    <t>津生協病院附属診療所</t>
  </si>
  <si>
    <t>暲純会武内病院</t>
  </si>
  <si>
    <t>津健康クリニック</t>
  </si>
  <si>
    <t>ＫＫＣ健康スクエア　ウエルネス三重健診クリニック</t>
  </si>
  <si>
    <t>富田浜病院健康増進センター</t>
  </si>
  <si>
    <t>尚豊会四日市健診クリニック</t>
  </si>
  <si>
    <t>里仁会二宮メディカルクリニック</t>
  </si>
  <si>
    <t>市立伊勢総合病院</t>
  </si>
  <si>
    <t>三重県厚生農業協同組合連合会松阪中央総合病院</t>
  </si>
  <si>
    <t>桜木記念病院</t>
  </si>
  <si>
    <t>三重県産業衛生協会　くわな健康クリニック</t>
  </si>
  <si>
    <t>誠仁会塩川病院</t>
  </si>
  <si>
    <t>峰和会鈴鹿回生病院</t>
  </si>
  <si>
    <t>畿内会岡波総合病院</t>
  </si>
  <si>
    <t>三重県厚生農業協同組合連合会三重北医療センター菰野厚生病院</t>
  </si>
  <si>
    <t>紀南病院</t>
  </si>
  <si>
    <t>三重県健康管理事業センター</t>
  </si>
  <si>
    <t>九愛会中京サテライトクリニック三重</t>
  </si>
  <si>
    <t>尚徳会ヨナハ総合病院</t>
  </si>
  <si>
    <t>恩賜財団済生会松阪総合病院健診センターあさひ</t>
  </si>
  <si>
    <t>地域医療機能推進機構滋賀病院</t>
  </si>
  <si>
    <t>市立大津市民病院</t>
  </si>
  <si>
    <t>膳所診療所</t>
  </si>
  <si>
    <t>恭昭会　彦根中央病院</t>
  </si>
  <si>
    <t>近畿健康管理センターＫＫＣウエルネスひこね健診クリニック</t>
  </si>
  <si>
    <t>徳洲会近江草津徳洲会病院</t>
  </si>
  <si>
    <t>誠光会草津総合病院</t>
  </si>
  <si>
    <t>恩賜財団済生会守山市民病院</t>
  </si>
  <si>
    <t>済生会滋賀県病院</t>
  </si>
  <si>
    <t>近畿健康管理センターＫＫＣウエルネス栗東健診クリニック</t>
  </si>
  <si>
    <t>御上会野洲病院</t>
  </si>
  <si>
    <t>滋賀保健研究センター</t>
  </si>
  <si>
    <t>東近江市蒲生医療センター</t>
  </si>
  <si>
    <t>東近江敬愛病院</t>
  </si>
  <si>
    <t>日本バプテスト連盟医療団総合病院日本バプテスト病院</t>
  </si>
  <si>
    <t>京都工場保健会総合健診センター</t>
  </si>
  <si>
    <t>大和健診センター</t>
  </si>
  <si>
    <t>京都健康管理研究会中央診療所</t>
  </si>
  <si>
    <t>京都予防医学センター</t>
  </si>
  <si>
    <t>清仁会シミズ四条大宮クリニック</t>
  </si>
  <si>
    <t>愛友会明石病院</t>
  </si>
  <si>
    <t>西村診療所</t>
  </si>
  <si>
    <t>三宝会　小笠原クリニック</t>
  </si>
  <si>
    <t>同仁会同仁会クリニック</t>
  </si>
  <si>
    <t>京都労働災害被災者援護財団京都城南診療所</t>
  </si>
  <si>
    <t>洛和会洛和会音羽病院</t>
  </si>
  <si>
    <t>福冨士会京都ルネス病院</t>
  </si>
  <si>
    <t>舞鶴赤十字病院</t>
  </si>
  <si>
    <t>舞鶴共済病院</t>
  </si>
  <si>
    <t>綾部市立病院</t>
  </si>
  <si>
    <t>仁心会宇治川病院</t>
  </si>
  <si>
    <t>京都工場保健会宇治支所</t>
  </si>
  <si>
    <t>済生会京都府病院</t>
  </si>
  <si>
    <t>石鎚会田辺中央病院</t>
  </si>
  <si>
    <t>京都山城総合医療センター</t>
  </si>
  <si>
    <t>八仁会久御山南病院</t>
  </si>
  <si>
    <t>ＪＣＨＯ京都鞍馬口医療センター</t>
  </si>
  <si>
    <t>徳洲会宇治徳洲会病院</t>
  </si>
  <si>
    <t>健康会総合病院京都南病院健康管理センター</t>
  </si>
  <si>
    <t>中之島クリニック</t>
  </si>
  <si>
    <t>日本生命済生会日本生命病院ニッセイ予防医学センター</t>
  </si>
  <si>
    <t>きつこう会多根クリニック</t>
  </si>
  <si>
    <t>大阪警察病院付属人間ドッククリニック</t>
  </si>
  <si>
    <t>松徳会桃山クリニック</t>
  </si>
  <si>
    <t>聖授会総合健診センター</t>
  </si>
  <si>
    <t>入野医院</t>
  </si>
  <si>
    <t>聖授会ＯＣＡＴ予防医療センター</t>
  </si>
  <si>
    <t>近畿健康管理センターＫＫＣウエルネスなんば健診クリニック</t>
  </si>
  <si>
    <t>医誠会医誠会病院</t>
  </si>
  <si>
    <t>あけぼの会</t>
  </si>
  <si>
    <t>有隣会　東大阪病院</t>
  </si>
  <si>
    <t>大阪市立大学医学部附属病院先端予防医療部附属クリニックＭｅｄＣｉｔｙ２１</t>
  </si>
  <si>
    <t>南大阪総合健診センター</t>
  </si>
  <si>
    <t>健人会那須クリニック関西検診協会</t>
  </si>
  <si>
    <t>互恵会　大阪回生病院</t>
  </si>
  <si>
    <t>近畿健康管理センターＫＫＣウエルネス新大阪健診クリニック</t>
  </si>
  <si>
    <t>敬節会西中島クリニック</t>
  </si>
  <si>
    <t>住友生命福祉文化財団　住友生命総合健診システム</t>
  </si>
  <si>
    <t>日本予防医学協会附属診療所　ウェルビーイング南森町</t>
  </si>
  <si>
    <t>恵生会恵生会アプローズタワークリニック</t>
  </si>
  <si>
    <t>大道会帝国ホテルクリニック</t>
  </si>
  <si>
    <t>渡辺医学会桜橋渡辺病院附属駅前第三ビル診療所</t>
  </si>
  <si>
    <t>聖授会フェスティバルタワークリニック</t>
  </si>
  <si>
    <t>住友病院健康管理センター</t>
  </si>
  <si>
    <t>関西労働保健協会アクティ健診センター</t>
  </si>
  <si>
    <t>健康保険組合連合会大阪中央病院　健康管理センター</t>
  </si>
  <si>
    <t>生登会寺元記念西天満クリニック</t>
  </si>
  <si>
    <t>大阪府結核予防会大阪総合健診センター</t>
  </si>
  <si>
    <t>福慈会福慈クリニック</t>
  </si>
  <si>
    <t>オリエンタル労働衛生協会大阪支部メディカルクリニック</t>
  </si>
  <si>
    <t>医親会ＯＢＰクリニック</t>
  </si>
  <si>
    <t>関西医科大学　天満橋総合クリニック</t>
  </si>
  <si>
    <t>英和会センタークリニック</t>
  </si>
  <si>
    <t>清恵会清恵会病院</t>
  </si>
  <si>
    <t>生長会ベルクリニック</t>
  </si>
  <si>
    <t>頌徳会日野クリニック</t>
  </si>
  <si>
    <t>コーナンメディカル鳳総合健診センター</t>
  </si>
  <si>
    <t>同仁会耳原鳳クリニック</t>
  </si>
  <si>
    <t>仁悠会吉川病院</t>
  </si>
  <si>
    <t>徳洲会岸和田徳洲会病院</t>
  </si>
  <si>
    <t>優美会吉井クリニック</t>
  </si>
  <si>
    <t>蒼龍会井上病院附属診療所</t>
  </si>
  <si>
    <t>大阪健康倶楽部　小谷診療所</t>
  </si>
  <si>
    <t>みどり健康管理センター</t>
  </si>
  <si>
    <t>祥佑会藤田胃腸科病院</t>
  </si>
  <si>
    <t>高槻赤十字病院</t>
  </si>
  <si>
    <t>大阪医科大学健康科学クリニック</t>
  </si>
  <si>
    <t>愛仁会愛仁会総合健康センター</t>
  </si>
  <si>
    <t>北辰会　有澤総合病院</t>
  </si>
  <si>
    <t>愛成会愛成クリニック</t>
  </si>
  <si>
    <t>敬節会敬節クリニック</t>
  </si>
  <si>
    <t>崇孝会北摂クリニック</t>
  </si>
  <si>
    <t>大阪府済生会茨木病院</t>
  </si>
  <si>
    <t>領愛会大嶋クリニック</t>
  </si>
  <si>
    <t>朋愛会サンタマリア病院</t>
  </si>
  <si>
    <t>桜希会東朋八尾病院</t>
  </si>
  <si>
    <t>医親会りんくうタウンクリニック</t>
  </si>
  <si>
    <t>宝生会ＰＬ病院</t>
  </si>
  <si>
    <t>青樹会青樹会病院</t>
  </si>
  <si>
    <t>生登会寺元記念病院</t>
  </si>
  <si>
    <t>徳洲会松原徳洲会病院</t>
  </si>
  <si>
    <t>仁泉会仁泉会病院</t>
  </si>
  <si>
    <t>生長会府中クリニック</t>
  </si>
  <si>
    <t>箕面市立医療保健センター</t>
  </si>
  <si>
    <t>ＣＯＭ内科クリニック</t>
  </si>
  <si>
    <t>医進会高石加茂病院</t>
  </si>
  <si>
    <t>恵生会病院</t>
  </si>
  <si>
    <t>信愛会畷生会脳神経外科病院</t>
  </si>
  <si>
    <t>樫本会樫本病院</t>
  </si>
  <si>
    <t>京星会ＪＯＨメディカルクリニック</t>
  </si>
  <si>
    <t>瑞和会ラッフルズメディカル大阪クリニック</t>
  </si>
  <si>
    <t>吹田医療福祉センター健都健康管理センター</t>
  </si>
  <si>
    <t>厚生会心斎橋クリニック</t>
  </si>
  <si>
    <t>上野会上野会クリニック</t>
  </si>
  <si>
    <t>協仁会小松病院健康管理センター</t>
  </si>
  <si>
    <t>メディカル春日会革嶋クリニック</t>
  </si>
  <si>
    <t>第一東和会病院健診センター</t>
  </si>
  <si>
    <t>健昌会淀川健康管理センター</t>
  </si>
  <si>
    <t>大阪暁明館大阪暁明館病院</t>
  </si>
  <si>
    <t>朋愛会淀屋橋健診プラザ</t>
  </si>
  <si>
    <t>健昌会福島健康管理センター</t>
  </si>
  <si>
    <t>健昌会近畿健診センター</t>
  </si>
  <si>
    <t>大阪桜十字桜十字グランフロント大阪クリニック</t>
  </si>
  <si>
    <t>神戸健康共和会東神戸病院</t>
  </si>
  <si>
    <t>兵庫県健康財団保健検診センター</t>
  </si>
  <si>
    <t>顕鐘会神戸百年記念病院</t>
  </si>
  <si>
    <t>丸山病院健診部</t>
  </si>
  <si>
    <t>神戸医療生活協同組合神戸協同病院</t>
  </si>
  <si>
    <t>まほし会真星病院</t>
  </si>
  <si>
    <t>順天厚生事業団</t>
  </si>
  <si>
    <t>朝日ビル中院クリニック</t>
  </si>
  <si>
    <t>神戸マリナーズ厚生会神戸マリナーズ厚生会病院</t>
  </si>
  <si>
    <t>愛和会金沢クリニック</t>
  </si>
  <si>
    <t>三聖会三聖病院</t>
  </si>
  <si>
    <t>近畿健康管理センターＫＫＣウエルネス神戸健診クリニック</t>
  </si>
  <si>
    <t>菫会　伊川谷病院</t>
  </si>
  <si>
    <t>空地内科院</t>
  </si>
  <si>
    <t>汐咲会井野病院</t>
  </si>
  <si>
    <t>聖フランシスコ会姫路聖マリア病院</t>
  </si>
  <si>
    <t>松藤会　入江病院</t>
  </si>
  <si>
    <t>松浦会　姫路第一病院</t>
  </si>
  <si>
    <t>城陽江尻病院</t>
  </si>
  <si>
    <t>芙翔会姫路愛和病院</t>
  </si>
  <si>
    <t>山本内科・胃腸科</t>
  </si>
  <si>
    <t>みどりの会酒井病院</t>
  </si>
  <si>
    <t>豊繁会　近藤病院</t>
  </si>
  <si>
    <t>社会医療法人愛仁会カーム尼崎健診プラザ　</t>
  </si>
  <si>
    <t>辻クリニック</t>
  </si>
  <si>
    <t>久仁会明石同仁病院</t>
  </si>
  <si>
    <t>仁恵会石井病院</t>
  </si>
  <si>
    <t>西宮市医師会</t>
  </si>
  <si>
    <t>坂上田病院</t>
  </si>
  <si>
    <t>明和病院</t>
  </si>
  <si>
    <t>伯鳳会赤穂中央病院</t>
  </si>
  <si>
    <t>尚仁会平島病院</t>
  </si>
  <si>
    <t>みどり会にしき記念病院</t>
  </si>
  <si>
    <t>淡路平成会平成病院</t>
  </si>
  <si>
    <t>一般社団法人　日本健康倶楽部和田山診療所</t>
  </si>
  <si>
    <t>加東市民病院</t>
  </si>
  <si>
    <t>晴風園今井病院</t>
  </si>
  <si>
    <t>新神戸ドック健診クリニック</t>
  </si>
  <si>
    <t>公立神崎総合病院</t>
  </si>
  <si>
    <t>尼崎医療生協病院</t>
  </si>
  <si>
    <t>五葉会城南多胡病院</t>
  </si>
  <si>
    <t>平和会　吉田病院</t>
  </si>
  <si>
    <t>松本快生会西奈良中央病院</t>
  </si>
  <si>
    <t>奈良市総合医療検査センター</t>
  </si>
  <si>
    <t>新生会総合病院　高の原中央病院</t>
  </si>
  <si>
    <t>拓生会奈良西部病院</t>
  </si>
  <si>
    <t>葛城メディカルセンター</t>
  </si>
  <si>
    <t>大和高田市立病院</t>
  </si>
  <si>
    <t>大和郡山病院</t>
  </si>
  <si>
    <t>平成会平成記念病院</t>
  </si>
  <si>
    <t>グランソール奈良</t>
  </si>
  <si>
    <t>果恵会ヤマト健診クリニック</t>
  </si>
  <si>
    <t>中谷医科歯科クリニック</t>
  </si>
  <si>
    <t>曙会和歌浦中央病院</t>
  </si>
  <si>
    <t>和歌山市医師会成人病センター</t>
  </si>
  <si>
    <t>巨周会喜多クリニック和歌山診療所</t>
  </si>
  <si>
    <t>小池クリニック</t>
  </si>
  <si>
    <t>南労会紀和病院　紀和健康管理センター</t>
  </si>
  <si>
    <t>千徳会桜ヶ丘病院</t>
  </si>
  <si>
    <t>黎明会健診センター・キタデ</t>
  </si>
  <si>
    <t>竹村医院</t>
  </si>
  <si>
    <t>鳥取県保健事業団</t>
  </si>
  <si>
    <t>鳥取生協病院健診センター</t>
  </si>
  <si>
    <t>中国労働衛生協会鳥取検診所</t>
  </si>
  <si>
    <t>山陰労災病院</t>
  </si>
  <si>
    <t>同愛会博愛病院</t>
  </si>
  <si>
    <t>米子中海クリニックヘルスケアセンター</t>
  </si>
  <si>
    <t>中国労働衛生協会米子検診所</t>
  </si>
  <si>
    <t>仁厚会藤井政雄記念病院</t>
  </si>
  <si>
    <t>松江市立病院</t>
  </si>
  <si>
    <t>松江東健康クリニック</t>
  </si>
  <si>
    <t>出雲市民病院</t>
  </si>
  <si>
    <t>出雲市立総合医療センター</t>
  </si>
  <si>
    <t>川崎医科大学総合医療センター</t>
  </si>
  <si>
    <t>淳風会健康管理センター</t>
  </si>
  <si>
    <t>養寿会ウェルビーイングメディカ保健クリニック</t>
  </si>
  <si>
    <t>岡山済生会総合病院健診センター</t>
  </si>
  <si>
    <t>岡山県健康づくり財団</t>
  </si>
  <si>
    <t>岡山中央診療所健康管理センター</t>
  </si>
  <si>
    <t>淳風会健康管理センター倉敷</t>
  </si>
  <si>
    <t>大原記念倉敷中央医療機構倉敷中央病院総合保健管理センター</t>
  </si>
  <si>
    <t>医誠会児島中央病院</t>
  </si>
  <si>
    <t>倉敷成人病健診センター</t>
  </si>
  <si>
    <t>誠和会倉敷紀念病院</t>
  </si>
  <si>
    <t>江原積善会ＥＳクリニック</t>
  </si>
  <si>
    <t>中国労働衛生協会津山検診所</t>
  </si>
  <si>
    <t>大ヶ池診療所</t>
  </si>
  <si>
    <t>備前市立備前病院</t>
  </si>
  <si>
    <t>瀬戸内市立瀬戸内市民病院</t>
  </si>
  <si>
    <t>赤磐医師会病院</t>
  </si>
  <si>
    <t>岡山済生会昭和町健康管理センター</t>
  </si>
  <si>
    <t>岡山赤十字病院</t>
  </si>
  <si>
    <t>山本内科クリニック</t>
  </si>
  <si>
    <t>中澤内科病院</t>
  </si>
  <si>
    <t>グランドタワーメディカルコートライフケアクリニック</t>
  </si>
  <si>
    <t>広島県集団検診協会</t>
  </si>
  <si>
    <t>おおうち総合健診所くにき内科</t>
  </si>
  <si>
    <t>広島県環境保健協会</t>
  </si>
  <si>
    <t>あかね会中島土谷クリニック</t>
  </si>
  <si>
    <t>朋仁会広島中央健診所</t>
  </si>
  <si>
    <t>健康倶楽部</t>
  </si>
  <si>
    <t>つかさ会高橋メディカルクリニック</t>
  </si>
  <si>
    <t>ヤマナ会　広島生活習慣病・がん健診センター</t>
  </si>
  <si>
    <t>横山内科医院</t>
  </si>
  <si>
    <t>広島県地域保健医療推進機構</t>
  </si>
  <si>
    <t>広島中央保健生活協同組合福島生協病院健診センター</t>
  </si>
  <si>
    <t>厚生堂長崎病院</t>
  </si>
  <si>
    <t>朋和会西広島リハビリテーション病院</t>
  </si>
  <si>
    <t>エム・エム会クリニック広島健診</t>
  </si>
  <si>
    <t>広島県済生会呉病院</t>
  </si>
  <si>
    <t>宗斉会須波宗斉会病院</t>
  </si>
  <si>
    <t>三原市医師会病院</t>
  </si>
  <si>
    <t>啓卯会村上記念病院</t>
  </si>
  <si>
    <t>広島県厚生農業協同組合連合会尾道総合病院</t>
  </si>
  <si>
    <t>中国労働衛生協会</t>
  </si>
  <si>
    <t>仁恵会福山検診所</t>
  </si>
  <si>
    <t>定和会神原病院</t>
  </si>
  <si>
    <t>青山会西条中央病院</t>
  </si>
  <si>
    <t>千秋会井野口病院</t>
  </si>
  <si>
    <t>ヤマナ会東広島記念病院　広島生活習慣病・がん健診センター東広島</t>
  </si>
  <si>
    <t>ヤマナ会広島生活習慣病・がん健診センター大野</t>
  </si>
  <si>
    <t>済生会広島病院　健康管理センター</t>
  </si>
  <si>
    <t>明樟会あおぞら健診・内科クリニック</t>
  </si>
  <si>
    <t>下関市立市民病院</t>
  </si>
  <si>
    <t>其桃会西尾病院</t>
  </si>
  <si>
    <t>医療生活協同組合健文会宇部協立病院</t>
  </si>
  <si>
    <t>宇部興産中央病院</t>
  </si>
  <si>
    <t>曙会佐々木外科病院総合健診センター</t>
  </si>
  <si>
    <t>水生会　柴田病院</t>
  </si>
  <si>
    <t>向陽会阿知須同仁病院</t>
  </si>
  <si>
    <t>山口県厚生農業協同組合連合会小郡第一総合病院</t>
  </si>
  <si>
    <t>清仁会林病院</t>
  </si>
  <si>
    <t>山口総合健診センター</t>
  </si>
  <si>
    <t>協愛会阿知須共立病院</t>
  </si>
  <si>
    <t>博愛会山口博愛病院</t>
  </si>
  <si>
    <t>防府消化器病センター</t>
  </si>
  <si>
    <t>同仁会周南記念病院</t>
  </si>
  <si>
    <t>岩国病院</t>
  </si>
  <si>
    <t>錦病院</t>
  </si>
  <si>
    <t>陽光会光中央病院</t>
  </si>
  <si>
    <t>山口県厚生農業協同組合連合会周東総合病院</t>
  </si>
  <si>
    <t>美祢市立病院</t>
  </si>
  <si>
    <t>仁徳会周南病院</t>
  </si>
  <si>
    <t>地域医療支援病院オープンシステム徳山医師会病院</t>
  </si>
  <si>
    <t>地域医療機能推進機構徳山中央病院</t>
  </si>
  <si>
    <t>山陽小野田市民病院</t>
  </si>
  <si>
    <t>平生クリニックセンター</t>
  </si>
  <si>
    <t>いちえ会伊月健診クリニック</t>
  </si>
  <si>
    <t>高川会虹の橋病院</t>
  </si>
  <si>
    <t>小浜内科徳島クリニック</t>
  </si>
  <si>
    <t>徳島県総合健診センター</t>
  </si>
  <si>
    <t>若葉会近藤内科病院</t>
  </si>
  <si>
    <t>古川会古川医院</t>
  </si>
  <si>
    <t>沖の洲病院健診センター</t>
  </si>
  <si>
    <t>三輝会　徳島検診クリニック</t>
  </si>
  <si>
    <t>徳島県農村健康管理センター</t>
  </si>
  <si>
    <t>済生会支部香川県済生会病院</t>
  </si>
  <si>
    <t>美術館北通り診療所</t>
  </si>
  <si>
    <t>清澄会ミタニ病院</t>
  </si>
  <si>
    <t>博仁会キナシ大林病院</t>
  </si>
  <si>
    <t>如水会オリーブ高松メディカルクリニック</t>
  </si>
  <si>
    <t>地域医療機能推進機構りつりん病院</t>
  </si>
  <si>
    <t>ＫＫＲ高松病院</t>
  </si>
  <si>
    <t>三宅医学研究所セントラルパーククリニック</t>
  </si>
  <si>
    <t>雙和会クワヤ病院</t>
  </si>
  <si>
    <t>香川県予防医学協会</t>
  </si>
  <si>
    <t>まるがめ医療センター</t>
  </si>
  <si>
    <t>坂出聖マルチン病院</t>
  </si>
  <si>
    <t>香川成人医学研究所　ウェルチェックセンター</t>
  </si>
  <si>
    <t>昭龍会国重まこと医院</t>
  </si>
  <si>
    <t>香川県立中央病院</t>
  </si>
  <si>
    <t>愛媛県総合保健協会診療所</t>
  </si>
  <si>
    <t>エヒメ健診協会</t>
  </si>
  <si>
    <t>松山市医師会健診センター</t>
  </si>
  <si>
    <t>慈生会松山城東病院</t>
  </si>
  <si>
    <t>ＮＴＴ西日本松山病院</t>
  </si>
  <si>
    <t>順風会健診センター</t>
  </si>
  <si>
    <t>同仁会おおぞら病院</t>
  </si>
  <si>
    <t>愛媛生協病院</t>
  </si>
  <si>
    <t>菅井内科</t>
  </si>
  <si>
    <t>銀杏会井出病院</t>
  </si>
  <si>
    <t>済生会今治病院</t>
  </si>
  <si>
    <t>市立宇和島病院</t>
  </si>
  <si>
    <t>労働者安全福祉機構愛媛労災病院</t>
  </si>
  <si>
    <t>済生会西条病院</t>
  </si>
  <si>
    <t>更生会村上記念病院</t>
  </si>
  <si>
    <t>クリニック　グリーンハウス</t>
  </si>
  <si>
    <t>高知県総合保健協会</t>
  </si>
  <si>
    <t>健会高知検診クリニック</t>
  </si>
  <si>
    <t>仁生会三愛病院</t>
  </si>
  <si>
    <t>高知西病院</t>
  </si>
  <si>
    <t>高知県総合保健協会幡多健診センター</t>
  </si>
  <si>
    <t>森下会森下病院　健診センター</t>
  </si>
  <si>
    <t>土佐市立土佐市民病院</t>
  </si>
  <si>
    <t>池友会新小文字病院</t>
  </si>
  <si>
    <t>日本海員掖済会門司掖済会病院</t>
  </si>
  <si>
    <t>共愛会戸畑共立病院健診センター</t>
  </si>
  <si>
    <t>新小倉病院</t>
  </si>
  <si>
    <t>健和会健和会大手町病院</t>
  </si>
  <si>
    <t>西日本産業衛生会北九州健診診療所</t>
  </si>
  <si>
    <t>北九州市小倉医師会小倉医師会健診センター</t>
  </si>
  <si>
    <t>平成紫川会小倉記念病院健康管理センター</t>
  </si>
  <si>
    <t>九州労災病院</t>
  </si>
  <si>
    <t>西日本産業衛生会北九州産業衛生診療所</t>
  </si>
  <si>
    <t>九州健康総合センター</t>
  </si>
  <si>
    <t>千早病院</t>
  </si>
  <si>
    <t>八木厚生会八木病院</t>
  </si>
  <si>
    <t>船員保険福岡健康管理センター</t>
  </si>
  <si>
    <t>池友会福岡和白総合健診クリニック</t>
  </si>
  <si>
    <t>輝栄会福岡輝栄会病院</t>
  </si>
  <si>
    <t>日本予防医学協会附属診療所　ウェルビーイング博多</t>
  </si>
  <si>
    <t>牟田内科クリニック</t>
  </si>
  <si>
    <t>福岡医療団千鳥橋病院</t>
  </si>
  <si>
    <t>親愛ステーションクリニック</t>
  </si>
  <si>
    <t>原三信病院</t>
  </si>
  <si>
    <t>益田クリニック</t>
  </si>
  <si>
    <t>西日本産業衛生会福岡健診診療所</t>
  </si>
  <si>
    <t>博多駅東クリニック</t>
  </si>
  <si>
    <t>医療情報健康財団</t>
  </si>
  <si>
    <t>福岡県結核予防会</t>
  </si>
  <si>
    <t>あやすぎビルクリニック</t>
  </si>
  <si>
    <t>福岡県すこやか健康事業団　福岡国際総合健診センター</t>
  </si>
  <si>
    <t>博愛会人間ドックセンターウェルネス天神</t>
  </si>
  <si>
    <t>林内科クリニック</t>
  </si>
  <si>
    <t>増田クリニック　あかさか内科・内視鏡内科</t>
  </si>
  <si>
    <t>雪の聖母会聖マリア福岡健診センター</t>
  </si>
  <si>
    <t>福岡桜十字桜十字福岡病院</t>
  </si>
  <si>
    <t>クリスタルビルクリニック</t>
  </si>
  <si>
    <t>親愛天神クリニック</t>
  </si>
  <si>
    <t>福岡記念ＰＥＴ・健診センター</t>
  </si>
  <si>
    <t>福岡労働衛生研究所</t>
  </si>
  <si>
    <t>恩賜財団済生会福岡県済生会大牟田病院</t>
  </si>
  <si>
    <t>悠久会大牟田共立病院</t>
  </si>
  <si>
    <t>静光園　白川病院健診センター</t>
  </si>
  <si>
    <t>親仁会　米の山病院</t>
  </si>
  <si>
    <t>雪の聖母会聖マリアヘルスケアセンター</t>
  </si>
  <si>
    <t>地域医療機能推進機構久留米総合病院</t>
  </si>
  <si>
    <t>天神会新古賀クリニック</t>
  </si>
  <si>
    <t>飯塚病院</t>
  </si>
  <si>
    <t>柳育会新やなぎ健診クリニック</t>
  </si>
  <si>
    <t>高邦会　高木病院</t>
  </si>
  <si>
    <t>起生会大原病院</t>
  </si>
  <si>
    <t>徳洲会福岡徳洲会病院</t>
  </si>
  <si>
    <t>宗像医師会病院健診センター</t>
  </si>
  <si>
    <t>水光会　総合健診センター</t>
  </si>
  <si>
    <t>嘉麻赤十字病院</t>
  </si>
  <si>
    <t>俊聖会甘木中央病院</t>
  </si>
  <si>
    <t>弘恵会ヨコクラ病院</t>
  </si>
  <si>
    <t>井上会篠栗病院</t>
  </si>
  <si>
    <t>正信会水戸病院</t>
  </si>
  <si>
    <t>青洲会福岡青洲会病院</t>
  </si>
  <si>
    <t>池友会福岡新水巻病院</t>
  </si>
  <si>
    <t>陽明会御所病院　健康管理センター</t>
  </si>
  <si>
    <t>大原内科クリニック</t>
  </si>
  <si>
    <t>福岡桜十字桜十字博多駅健診クリニック</t>
  </si>
  <si>
    <t>福岡労働衛生研究所天神健診センター</t>
  </si>
  <si>
    <t>医療・介護・教育研究財団柳川病院</t>
  </si>
  <si>
    <t>福岡病院</t>
  </si>
  <si>
    <t>佐賀県産業医学協会</t>
  </si>
  <si>
    <t>陣内胃腸科内科医院</t>
  </si>
  <si>
    <t>地域医療機能推進機構佐賀中部病院</t>
  </si>
  <si>
    <t>唐津東松浦医師会医療センター</t>
  </si>
  <si>
    <t>やよいがおか鹿毛病院</t>
  </si>
  <si>
    <t>如水会今村病院</t>
  </si>
  <si>
    <t>仁徳会今村病院</t>
  </si>
  <si>
    <t>地域医療機能推進機構伊万里松浦病院</t>
  </si>
  <si>
    <t>順天堂病院</t>
  </si>
  <si>
    <t>敬愛会健診センター佐賀</t>
  </si>
  <si>
    <t>ロコメディカル江口病院</t>
  </si>
  <si>
    <t>長崎市医師会医療センター診療所</t>
  </si>
  <si>
    <t>緑風会みどりクリニック</t>
  </si>
  <si>
    <t>宗教法人聖フランシスコ病院</t>
  </si>
  <si>
    <t>長崎市立病院機構長崎みなとメディカルセンター</t>
  </si>
  <si>
    <t>長崎記念病院</t>
  </si>
  <si>
    <t>十善会　十善会病院</t>
  </si>
  <si>
    <t>春回会クリニック健診センター</t>
  </si>
  <si>
    <t>篤信会杏林病院</t>
  </si>
  <si>
    <t>アリス会京町内科病院</t>
  </si>
  <si>
    <t>松添胃腸科外科　総合診療クリニック</t>
  </si>
  <si>
    <t>東洋会池田病院</t>
  </si>
  <si>
    <t>祥仁会西諫早病院</t>
  </si>
  <si>
    <t>長崎県五島中央病院</t>
  </si>
  <si>
    <t>光善会長崎百合野病院健診センター</t>
  </si>
  <si>
    <t>宮崎診療所総合健診</t>
  </si>
  <si>
    <t>杏仁会江南病院</t>
  </si>
  <si>
    <t>一陽会緒方消化器内科</t>
  </si>
  <si>
    <t>祐基会帯山中央病院</t>
  </si>
  <si>
    <t>岡山会九州記念病院</t>
  </si>
  <si>
    <t>熊本市医師会ヘルスケアセンター</t>
  </si>
  <si>
    <t>加来会慶徳加来病院</t>
  </si>
  <si>
    <t>起生会表参道吉田病院</t>
  </si>
  <si>
    <t>高野会　大腸肛門病センター高野病院総合健診センター</t>
  </si>
  <si>
    <t>日本赤十字社熊本健康管理センター</t>
  </si>
  <si>
    <t>桜十字病院</t>
  </si>
  <si>
    <t>地域医療機能推進機構人吉医療センター</t>
  </si>
  <si>
    <t>阿蘇医療センター</t>
  </si>
  <si>
    <t>大分リハビリテーション病院　敬和会健診センター</t>
  </si>
  <si>
    <t>天心堂健診・健康増進センター</t>
  </si>
  <si>
    <t>西日本産業衛生会大分労働衛生管理センター</t>
  </si>
  <si>
    <t>大分県地域成人病検診センター</t>
  </si>
  <si>
    <t>三杏会おおいた健康管理センター</t>
  </si>
  <si>
    <t>畏敬会府内健診センター</t>
  </si>
  <si>
    <t>輝心会大分循環器病院</t>
  </si>
  <si>
    <t>大分健康管理協会大分総合健診センター</t>
  </si>
  <si>
    <t>別府市医師会地域保健センター</t>
  </si>
  <si>
    <t>中津市医師会総合健診センター</t>
  </si>
  <si>
    <t>聖信会ふるかわメディカルクリニック</t>
  </si>
  <si>
    <t>日田市医師会立日田検診センター</t>
  </si>
  <si>
    <t>地域医療機能推進機構南海医療センター</t>
  </si>
  <si>
    <t>臼杵市医師会立市民健康管理センター</t>
  </si>
  <si>
    <t>宇佐高田地域成人病検診センター</t>
  </si>
  <si>
    <t>三愛総合健診センター</t>
  </si>
  <si>
    <t>同心会古賀駅前クリニック古賀健診センター</t>
  </si>
  <si>
    <t>地域医療機能推進機構宮崎江南病院</t>
  </si>
  <si>
    <t>将優会クリニックうしたに</t>
  </si>
  <si>
    <t>宮崎生協病院</t>
  </si>
  <si>
    <t>都城市北諸県郡医師会都城健康サービスセンター</t>
  </si>
  <si>
    <t>けんゆう会園田病院健診センター</t>
  </si>
  <si>
    <t>済生会支部宮崎県済生会日向病院</t>
  </si>
  <si>
    <t>宮崎県健康づくり協会</t>
  </si>
  <si>
    <t>福岡労働衛生研究所延岡健診センター</t>
  </si>
  <si>
    <t>弘潤会野崎病院</t>
  </si>
  <si>
    <t>聖心会かごしま高岡病院</t>
  </si>
  <si>
    <t>尚愛会小田原病院</t>
  </si>
  <si>
    <t>鹿児島県労働基準協会ヘルスサポートセンター鹿児島</t>
  </si>
  <si>
    <t>児玉報謝会成人病院</t>
  </si>
  <si>
    <t>慈愛会いづろ今村病院慈愛会健康管理センター</t>
  </si>
  <si>
    <t>鹿児島県民総合保健センター</t>
  </si>
  <si>
    <t>徳洲会鹿児島徳洲会病院</t>
  </si>
  <si>
    <t>放射線科田之畑クリニック</t>
  </si>
  <si>
    <t>天陽会中央クリニック</t>
  </si>
  <si>
    <t>鹿児島愛心会大隅鹿屋病院</t>
  </si>
  <si>
    <t>伸和会　かのや東病院</t>
  </si>
  <si>
    <t>吉祥会吉井中央病院</t>
  </si>
  <si>
    <t>浩然会指宿浩然会病院</t>
  </si>
  <si>
    <t>美﨑会国分中央病院</t>
  </si>
  <si>
    <t>奄美中央病院</t>
  </si>
  <si>
    <t>奎英会むかいクリニック</t>
  </si>
  <si>
    <t>健育会たけうちクリニック</t>
  </si>
  <si>
    <t>博愛会さがらパース通りクリニック人間ドックウェルライフ</t>
  </si>
  <si>
    <t>おもと会大浜第一病院</t>
  </si>
  <si>
    <t>琉球生命済生会琉生病院</t>
  </si>
  <si>
    <t>沖縄徳洲会新都心クリニック</t>
  </si>
  <si>
    <t>仁愛会浦添総合病院</t>
  </si>
  <si>
    <t>北部地区医師会病院健康管理センター</t>
  </si>
  <si>
    <t>沖縄徳洲会中部徳洲会病院</t>
  </si>
  <si>
    <t>敬愛会ちばなクリニック</t>
  </si>
  <si>
    <t>友愛会豊見城中央病院　附属健康管理センター</t>
  </si>
  <si>
    <t>沖縄徳洲会宮古島徳洲会病院</t>
  </si>
  <si>
    <t>中部地区医師会検診センター</t>
  </si>
  <si>
    <t>かりゆし会ハートライフ病院</t>
  </si>
  <si>
    <t>那覇市立病院</t>
  </si>
  <si>
    <t>菱秀会ＫＩＮ放射線治療・健診クリニック</t>
  </si>
  <si>
    <t>−</t>
  </si>
  <si>
    <t>(\9,960)</t>
  </si>
  <si>
    <t>(\4,320)</t>
  </si>
  <si>
    <t>(\  0)</t>
  </si>
  <si>
    <t>(\2,776)</t>
  </si>
  <si>
    <t>(\16,440)</t>
  </si>
  <si>
    <t>(\6,480)</t>
  </si>
  <si>
    <t>(\37,800)</t>
  </si>
  <si>
    <t>(\400)</t>
  </si>
  <si>
    <t>(\3,640)</t>
  </si>
  <si>
    <t>(\14,280)</t>
  </si>
  <si>
    <t>(\32,400)</t>
  </si>
  <si>
    <t>(\17,520)</t>
  </si>
  <si>
    <t>(\13,200)</t>
  </si>
  <si>
    <t>(\34,560)</t>
  </si>
  <si>
    <t>(\2,020)</t>
  </si>
  <si>
    <t>(\11,040)</t>
  </si>
  <si>
    <t>(\5,400)</t>
  </si>
  <si>
    <t>(\5,800)</t>
  </si>
  <si>
    <t>(\12,336)</t>
  </si>
  <si>
    <t>(\5,260)</t>
  </si>
  <si>
    <t>(\2,367)</t>
  </si>
  <si>
    <t>(\2,160)</t>
  </si>
  <si>
    <t>(\1,480)</t>
  </si>
  <si>
    <t>(\8,340)</t>
  </si>
  <si>
    <t>(\17,034)</t>
  </si>
  <si>
    <t>(\1,188)</t>
  </si>
  <si>
    <t>(\5,640)</t>
  </si>
  <si>
    <t>(\864)</t>
  </si>
  <si>
    <t>(\443)</t>
  </si>
  <si>
    <t>(\1,631)</t>
  </si>
  <si>
    <t>(\3,240)</t>
  </si>
  <si>
    <t>(\12,120)</t>
  </si>
  <si>
    <t>(\14,820)</t>
  </si>
  <si>
    <t>(\3,424)</t>
  </si>
  <si>
    <t>(\15,360)</t>
  </si>
  <si>
    <t>(\16,200)</t>
  </si>
  <si>
    <t>(\2,560)</t>
  </si>
  <si>
    <t>(\13,409)</t>
  </si>
  <si>
    <t>(\1,620)</t>
  </si>
  <si>
    <t>(\27,000)</t>
  </si>
  <si>
    <t>(\7,800)</t>
  </si>
  <si>
    <t>(\3,208)</t>
  </si>
  <si>
    <t>(\940)</t>
  </si>
  <si>
    <t>(\1,120)</t>
  </si>
  <si>
    <t>(\4,522)</t>
  </si>
  <si>
    <t>(\7,339)</t>
  </si>
  <si>
    <t>(\832)</t>
  </si>
  <si>
    <t>(\21,600)</t>
  </si>
  <si>
    <t>(\190)</t>
  </si>
  <si>
    <t>(\1,160)</t>
  </si>
  <si>
    <t>(\6,350)</t>
  </si>
  <si>
    <t>(\8,240)</t>
  </si>
  <si>
    <t>(\21,000)</t>
  </si>
  <si>
    <t>(\830)</t>
  </si>
  <si>
    <t>(\3,141)</t>
  </si>
  <si>
    <t>(\19,440)</t>
  </si>
  <si>
    <t>(\4,180)</t>
  </si>
  <si>
    <t>(\9,940)</t>
  </si>
  <si>
    <t>(\23,999)</t>
  </si>
  <si>
    <t>(\21,384)</t>
  </si>
  <si>
    <t>(\13,239)</t>
  </si>
  <si>
    <t>(\28,100)</t>
  </si>
  <si>
    <t>(\500)</t>
  </si>
  <si>
    <t>(\3,089)</t>
  </si>
  <si>
    <t>(\439)</t>
  </si>
  <si>
    <t>(\1,180)</t>
  </si>
  <si>
    <t>(\11,580)</t>
  </si>
  <si>
    <t>(\20,470)</t>
  </si>
  <si>
    <t>(\1,070)</t>
  </si>
  <si>
    <t>(\19,896)</t>
  </si>
  <si>
    <t>(\3,480)</t>
  </si>
  <si>
    <t>(\6,612)</t>
  </si>
  <si>
    <t>(\17,280)</t>
  </si>
  <si>
    <t>(\518)</t>
  </si>
  <si>
    <t>(\1,804)</t>
  </si>
  <si>
    <t>(\13,621)</t>
  </si>
  <si>
    <t>(\4,255)</t>
  </si>
  <si>
    <t>(\997)</t>
  </si>
  <si>
    <t>(\19,237)</t>
  </si>
  <si>
    <t>(\550)</t>
  </si>
  <si>
    <t>(\1,780)</t>
  </si>
  <si>
    <t>(\21,840)</t>
  </si>
  <si>
    <t>(\5,844)</t>
  </si>
  <si>
    <t>(\1,788)</t>
  </si>
  <si>
    <t>(\9,340)</t>
  </si>
  <si>
    <t>(\3,000)</t>
  </si>
  <si>
    <t>(\3,660)</t>
  </si>
  <si>
    <t>(\7,551)</t>
  </si>
  <si>
    <t>(\3,889)</t>
  </si>
  <si>
    <t>(\3,521)</t>
  </si>
  <si>
    <t>(\10,800)</t>
  </si>
  <si>
    <t>(\12,960)</t>
  </si>
  <si>
    <t>(\4,192)</t>
  </si>
  <si>
    <t>(\2,527)</t>
  </si>
  <si>
    <t>(\2,279)</t>
  </si>
  <si>
    <t>(\5,303)</t>
  </si>
  <si>
    <t>(\1,069)</t>
  </si>
  <si>
    <t>(\4,849)</t>
  </si>
  <si>
    <t>(\11,472)</t>
  </si>
  <si>
    <t>(\5,940)</t>
  </si>
  <si>
    <t>(\7,908)</t>
  </si>
  <si>
    <t>(\9,779)</t>
  </si>
  <si>
    <t>(\5,139)</t>
  </si>
  <si>
    <t>(\16,000)</t>
  </si>
  <si>
    <t>(\3,564)</t>
  </si>
  <si>
    <t>(\9,320)</t>
  </si>
  <si>
    <t>(\10,068)</t>
  </si>
  <si>
    <t>(\20,865)</t>
  </si>
  <si>
    <t>(\1,836)</t>
  </si>
  <si>
    <t>(\24,840)</t>
  </si>
  <si>
    <t>(\4,560)</t>
  </si>
  <si>
    <t>(\18,360)</t>
  </si>
  <si>
    <t>(\3,856)</t>
  </si>
  <si>
    <t>(\2,400)</t>
  </si>
  <si>
    <t>(\12,239)</t>
  </si>
  <si>
    <t>(\14,239)</t>
  </si>
  <si>
    <t>(\6,936)</t>
  </si>
  <si>
    <t>(\33,072)</t>
  </si>
  <si>
    <t>(\11,364)</t>
  </si>
  <si>
    <t>(\7,560)</t>
  </si>
  <si>
    <t>(\6,880)</t>
  </si>
  <si>
    <t>(\11,536)</t>
  </si>
  <si>
    <t>(\7,020)</t>
  </si>
  <si>
    <t>(\38,880)</t>
  </si>
  <si>
    <t>(\3,316)</t>
  </si>
  <si>
    <t>(\10,284)</t>
  </si>
  <si>
    <t>(\29,160)</t>
  </si>
  <si>
    <t>(\3,607)</t>
  </si>
  <si>
    <t>(\8,467)</t>
  </si>
  <si>
    <t>(\14,390)</t>
  </si>
  <si>
    <t>(\9,636)</t>
  </si>
  <si>
    <t>(\16,240)</t>
  </si>
  <si>
    <t>(\22,240)</t>
  </si>
  <si>
    <t>(\15,660)</t>
  </si>
  <si>
    <t>(\1,426)</t>
  </si>
  <si>
    <t>(\6,288)</t>
  </si>
  <si>
    <t>(\540)</t>
  </si>
  <si>
    <t>(\1,296)</t>
  </si>
  <si>
    <t>(\2,344)</t>
  </si>
  <si>
    <t>(\8,640)</t>
  </si>
  <si>
    <t>(\7,960)</t>
  </si>
  <si>
    <t>(\3,100)</t>
  </si>
  <si>
    <t>(\12,984)</t>
  </si>
  <si>
    <t>(\657)</t>
  </si>
  <si>
    <t>(\19,872)</t>
  </si>
  <si>
    <t>(\9,420)</t>
  </si>
  <si>
    <t>(\12,832)</t>
  </si>
  <si>
    <t>(\8,836)</t>
  </si>
  <si>
    <t>(\20,466)</t>
  </si>
  <si>
    <t>(\4,720)</t>
  </si>
  <si>
    <t>(\13,923)</t>
  </si>
  <si>
    <t>(\20,580)</t>
  </si>
  <si>
    <t>(\1,700)</t>
  </si>
  <si>
    <t>(\460)</t>
  </si>
  <si>
    <t>(\870)</t>
  </si>
  <si>
    <t>(\6,330)</t>
  </si>
  <si>
    <t>(\1,080)</t>
  </si>
  <si>
    <t>(\13,340)</t>
  </si>
  <si>
    <t>(\25,714)</t>
  </si>
  <si>
    <t>(\3,127)</t>
  </si>
  <si>
    <t>(\18,189)</t>
  </si>
  <si>
    <t>(\2,808)</t>
  </si>
  <si>
    <t>(\1,010)</t>
  </si>
  <si>
    <t>(\1,525)</t>
  </si>
  <si>
    <t>(\8,880)</t>
  </si>
  <si>
    <t>(\3,780)</t>
  </si>
  <si>
    <t>(\17,240)</t>
  </si>
  <si>
    <t>(\12,282)</t>
  </si>
  <si>
    <t>(\1,730)</t>
  </si>
  <si>
    <t>(\1,320)</t>
  </si>
  <si>
    <t>(\6,568)</t>
  </si>
  <si>
    <t>(\6,720)</t>
  </si>
  <si>
    <t>(\616)</t>
  </si>
  <si>
    <t>(\9,376)</t>
  </si>
  <si>
    <t>(\9,495)</t>
  </si>
  <si>
    <t>(\10,230)</t>
  </si>
  <si>
    <t>(\1,825)</t>
  </si>
  <si>
    <t>(\9,440)</t>
  </si>
  <si>
    <t>(\28,400)</t>
  </si>
  <si>
    <t>(\1,900)</t>
  </si>
  <si>
    <t>(\670)</t>
  </si>
  <si>
    <t>(\19,680)</t>
  </si>
  <si>
    <t>(\3,748)</t>
  </si>
  <si>
    <t>(\6,988)</t>
  </si>
  <si>
    <t>(\456)</t>
  </si>
  <si>
    <t>(\184)</t>
  </si>
  <si>
    <t>(\9,240)</t>
  </si>
  <si>
    <t>(\2,920)</t>
  </si>
  <si>
    <t>(\17,790)</t>
  </si>
  <si>
    <t>(\24,756)</t>
  </si>
  <si>
    <t>(\2,506)</t>
  </si>
  <si>
    <t>(\11,146)</t>
  </si>
  <si>
    <t>(\11,439)</t>
  </si>
  <si>
    <t>(\620)</t>
  </si>
  <si>
    <t>(\788)</t>
  </si>
  <si>
    <t>(\4,072)</t>
  </si>
  <si>
    <t>(\9,700)</t>
  </si>
  <si>
    <t>(\216)</t>
  </si>
  <si>
    <t>(\8,232)</t>
  </si>
  <si>
    <t>(\724)</t>
  </si>
  <si>
    <t>(\6,793)</t>
  </si>
  <si>
    <t>(\21,127)</t>
  </si>
  <si>
    <t>(\3,200)</t>
  </si>
  <si>
    <t>(\25,800)</t>
  </si>
  <si>
    <t>(\886)</t>
  </si>
  <si>
    <t>(\2,710)</t>
  </si>
  <si>
    <t>(\9,132)</t>
  </si>
  <si>
    <t>(\12,631)</t>
  </si>
  <si>
    <t>(\178)</t>
  </si>
  <si>
    <t>(\5,357)</t>
  </si>
  <si>
    <t>(\9,247)</t>
  </si>
  <si>
    <t>(\19,799)</t>
  </si>
  <si>
    <t>(\999)</t>
  </si>
  <si>
    <t>(\28,080)</t>
  </si>
  <si>
    <t>(\15,792)</t>
  </si>
  <si>
    <t>(\240)</t>
  </si>
  <si>
    <t>(\14,340)</t>
  </si>
  <si>
    <t>(\30,888)</t>
  </si>
  <si>
    <t>(\454)</t>
  </si>
  <si>
    <t>(\4,234)</t>
  </si>
  <si>
    <t>(\12,380)</t>
  </si>
  <si>
    <t>(\2,182)</t>
  </si>
  <si>
    <t>(\3,553)</t>
  </si>
  <si>
    <t>(\3,262)</t>
  </si>
  <si>
    <t>(\31,560)</t>
  </si>
  <si>
    <t>(\37,284)</t>
  </si>
  <si>
    <t>(\14,742)</t>
  </si>
  <si>
    <t>(\4,360)</t>
  </si>
  <si>
    <t>(\9,936)</t>
  </si>
  <si>
    <t>(\14,496)</t>
  </si>
  <si>
    <t>(\5,193)</t>
  </si>
  <si>
    <t>(\2,354)</t>
  </si>
  <si>
    <t>(\6,134)</t>
  </si>
  <si>
    <t>(\4,288)</t>
  </si>
  <si>
    <t>(\3,964)</t>
  </si>
  <si>
    <t>(\19,000)</t>
  </si>
  <si>
    <t>(\519)</t>
  </si>
  <si>
    <t>(\9,239)</t>
  </si>
  <si>
    <t>(\40,200)</t>
  </si>
  <si>
    <t>(\43,200)</t>
  </si>
  <si>
    <t>(\11,200)</t>
  </si>
  <si>
    <t>(\16,600)</t>
  </si>
  <si>
    <t>(\367)</t>
  </si>
  <si>
    <t>(\1,858)</t>
  </si>
  <si>
    <t>(\5,246)</t>
  </si>
  <si>
    <t>(\2,714)</t>
  </si>
  <si>
    <t>(\1,242)</t>
  </si>
  <si>
    <t>(\20,520)</t>
  </si>
  <si>
    <t>(\14,928)</t>
  </si>
  <si>
    <t>(\9,040)</t>
  </si>
  <si>
    <t>(\15,576)</t>
  </si>
  <si>
    <t>(\390)</t>
  </si>
  <si>
    <t>(\1,577)</t>
  </si>
  <si>
    <t>(\6,111)</t>
  </si>
  <si>
    <t>(\12,876)</t>
  </si>
  <si>
    <t>(\2,200)</t>
  </si>
  <si>
    <t>(\1,458)</t>
  </si>
  <si>
    <t>(\508)</t>
  </si>
  <si>
    <t>(\25,920)</t>
  </si>
  <si>
    <t>(\18,252)</t>
  </si>
  <si>
    <t>(\22,680)</t>
  </si>
  <si>
    <t>(\6,664)</t>
  </si>
  <si>
    <t>(\19,940)</t>
  </si>
  <si>
    <t>(\14,240)</t>
  </si>
  <si>
    <t>(\2,149)</t>
  </si>
  <si>
    <t>(\5,950)</t>
  </si>
  <si>
    <t>(\20,598)</t>
  </si>
  <si>
    <t>(\19,194)</t>
  </si>
  <si>
    <t>(\1,579)</t>
  </si>
  <si>
    <t>(\30,780)</t>
  </si>
  <si>
    <t>(\3,955)</t>
  </si>
  <si>
    <t>(\ 97)</t>
  </si>
  <si>
    <t>(\3,433)</t>
  </si>
  <si>
    <t>(\6,998)</t>
  </si>
  <si>
    <t>(\12,292)</t>
  </si>
  <si>
    <t>(\3,715)</t>
  </si>
  <si>
    <t>(\248)</t>
  </si>
  <si>
    <t>(\3,413)</t>
  </si>
  <si>
    <t>(\3,440)</t>
  </si>
  <si>
    <t>(\7,220)</t>
  </si>
  <si>
    <t>(\30,240)</t>
  </si>
  <si>
    <t>(\8,239)</t>
  </si>
  <si>
    <t>(\20,000)</t>
  </si>
  <si>
    <t>(\11,634)</t>
  </si>
  <si>
    <t>(\35,640)</t>
  </si>
  <si>
    <t>(\194)</t>
  </si>
  <si>
    <t>(\5,594)</t>
  </si>
  <si>
    <t>(\3,532)</t>
  </si>
  <si>
    <t>(\41,040)</t>
  </si>
  <si>
    <t>(\1,156)</t>
  </si>
  <si>
    <t>(\3,207)</t>
  </si>
  <si>
    <t>(\42,120)</t>
  </si>
  <si>
    <t>(\1,399)</t>
  </si>
  <si>
    <t>(\18,900)</t>
  </si>
  <si>
    <t>(\9,185)</t>
  </si>
  <si>
    <t>(\4,212)</t>
  </si>
  <si>
    <t>(\13,740)</t>
  </si>
  <si>
    <t>(\10,309)</t>
  </si>
  <si>
    <t>(\9,852)</t>
  </si>
  <si>
    <t>(\7,750)</t>
  </si>
  <si>
    <t>(\16,740)</t>
  </si>
  <si>
    <t>(\10,608)</t>
  </si>
  <si>
    <t>(\40,824)</t>
  </si>
  <si>
    <t>(\5,100)</t>
  </si>
  <si>
    <t>(\15,040)</t>
  </si>
  <si>
    <t>(\11,958)</t>
  </si>
  <si>
    <t>(\1,058)</t>
  </si>
  <si>
    <t>(\4,838)</t>
  </si>
  <si>
    <t>(\6,340)</t>
  </si>
  <si>
    <t>(\10,660)</t>
  </si>
  <si>
    <t>(\220)</t>
  </si>
  <si>
    <t>(\2,192)</t>
  </si>
  <si>
    <t>(\5,793)</t>
  </si>
  <si>
    <t>(\24,624)</t>
  </si>
  <si>
    <t>(\20,760)</t>
  </si>
  <si>
    <t>(\2,860)</t>
  </si>
  <si>
    <t>(\6,450)</t>
  </si>
  <si>
    <t>(\11,839)</t>
  </si>
  <si>
    <t>(\3,996)</t>
  </si>
  <si>
    <t>(\1,847)</t>
  </si>
  <si>
    <t>(\5,627)</t>
  </si>
  <si>
    <t>(\25,704)</t>
  </si>
  <si>
    <t>(\12,001)</t>
  </si>
  <si>
    <t>(\14,388)</t>
  </si>
  <si>
    <t>(\25,002)</t>
  </si>
  <si>
    <t>(\4,298)</t>
  </si>
  <si>
    <t>(\5,476)</t>
  </si>
  <si>
    <t>(\32,940)</t>
  </si>
  <si>
    <t>(\45,360)</t>
  </si>
  <si>
    <t>(\12,897)</t>
  </si>
  <si>
    <t>(\4,860)</t>
  </si>
  <si>
    <t>(\2,057)</t>
  </si>
  <si>
    <t>(\1,264)</t>
  </si>
  <si>
    <t>(\599)</t>
  </si>
  <si>
    <t>(\1,299)</t>
  </si>
  <si>
    <t>(\5,299)</t>
  </si>
  <si>
    <t>(\5,360)</t>
  </si>
  <si>
    <t>(\3,899)</t>
  </si>
  <si>
    <t>(\15,240)</t>
  </si>
  <si>
    <t>(\3,500)</t>
  </si>
  <si>
    <t>(\30,650)</t>
  </si>
  <si>
    <t>(\1,050)</t>
  </si>
  <si>
    <t>(\5,000)</t>
  </si>
  <si>
    <t>(\6,556)</t>
  </si>
  <si>
    <t>(\18,600)</t>
  </si>
  <si>
    <t>(\26,708)</t>
  </si>
  <si>
    <t>(\2,927)</t>
  </si>
  <si>
    <t>(\21,667)</t>
  </si>
  <si>
    <t>(\1,912)</t>
  </si>
  <si>
    <t>(\17,304)</t>
  </si>
  <si>
    <t>(\1,170)</t>
  </si>
  <si>
    <t>(\23,760)</t>
  </si>
  <si>
    <t>(\12,240)</t>
  </si>
  <si>
    <t>(\12,660)</t>
  </si>
  <si>
    <t>(\2,300)</t>
  </si>
  <si>
    <t>(\6,740)</t>
  </si>
  <si>
    <t>(\ 76)</t>
  </si>
  <si>
    <t>(\2,236)</t>
  </si>
  <si>
    <t>(\4,374)</t>
  </si>
  <si>
    <t>(\2,884)</t>
  </si>
  <si>
    <t>(\1,406)</t>
  </si>
  <si>
    <t>(\1,968)</t>
  </si>
  <si>
    <t>(\918)</t>
  </si>
  <si>
    <t>(\17,736)</t>
  </si>
  <si>
    <t>(\20,548)</t>
  </si>
  <si>
    <t>(\1,048)</t>
  </si>
  <si>
    <t>(\4,936)</t>
  </si>
  <si>
    <t>(\19,224)</t>
  </si>
  <si>
    <t>(\527)</t>
  </si>
  <si>
    <t>(\3,370)</t>
  </si>
  <si>
    <t>(\486)</t>
  </si>
  <si>
    <t>(\4,266)</t>
  </si>
  <si>
    <t>(\39,960)</t>
  </si>
  <si>
    <t>(\13,000)</t>
  </si>
  <si>
    <t>(\2,700)</t>
  </si>
  <si>
    <t>(\22,920)</t>
  </si>
  <si>
    <t>(\33,944)</t>
  </si>
  <si>
    <t>(\2,711)</t>
  </si>
  <si>
    <t>(\14,442)</t>
  </si>
  <si>
    <t>(\1,891)</t>
  </si>
  <si>
    <t>(\2,611)</t>
  </si>
  <si>
    <t>(\6,211)</t>
  </si>
  <si>
    <t>(\30,618)</t>
  </si>
  <si>
    <t>(\3,024)</t>
  </si>
  <si>
    <t>(\34,020)</t>
  </si>
  <si>
    <t>(\7,260)</t>
  </si>
  <si>
    <t>(\2,916)</t>
  </si>
  <si>
    <t>(\13,710)</t>
  </si>
  <si>
    <t>(\31,320)</t>
  </si>
  <si>
    <t>(\14,064)</t>
  </si>
  <si>
    <t>(\2,332)</t>
  </si>
  <si>
    <t>(\1,210)</t>
  </si>
  <si>
    <t>(\4,666)</t>
  </si>
  <si>
    <t>(\1,679)</t>
  </si>
  <si>
    <t>(\5,999)</t>
  </si>
  <si>
    <t>(\4,590)</t>
  </si>
  <si>
    <t>(\25,080)</t>
  </si>
  <si>
    <t>(\19,788)</t>
  </si>
  <si>
    <t>(\7,420)</t>
  </si>
  <si>
    <t>(\12,681)</t>
  </si>
  <si>
    <t>(\15,900)</t>
  </si>
  <si>
    <t>(\2,128)</t>
  </si>
  <si>
    <t>(\7,528)</t>
  </si>
  <si>
    <t>(\27,240)</t>
  </si>
  <si>
    <t>(\14,582)</t>
  </si>
  <si>
    <t>(\7,236)</t>
  </si>
  <si>
    <t>(\1,998)</t>
  </si>
  <si>
    <t>(\3,164)</t>
  </si>
  <si>
    <t>(\7,128)</t>
  </si>
  <si>
    <t>(\24,699)</t>
  </si>
  <si>
    <t>(\11,256)</t>
  </si>
  <si>
    <t>(\3,132)</t>
  </si>
  <si>
    <t>(\24,000)</t>
  </si>
  <si>
    <t>(\3,088)</t>
  </si>
  <si>
    <t>(\15,036)</t>
  </si>
  <si>
    <t>(\8,361)</t>
  </si>
  <si>
    <t>(\3,834)</t>
  </si>
  <si>
    <t>(\9,096)</t>
  </si>
  <si>
    <t>(\10,000)</t>
  </si>
  <si>
    <t>(\2,992)</t>
  </si>
  <si>
    <t>(\7,096)</t>
  </si>
  <si>
    <t>(\46,440)</t>
  </si>
  <si>
    <t>(\7,312)</t>
  </si>
  <si>
    <t>(\11,936)</t>
  </si>
  <si>
    <t>(\8,545)</t>
  </si>
  <si>
    <t>(\5,266)</t>
  </si>
  <si>
    <t>(\5,184)</t>
  </si>
  <si>
    <t>(\3,348)</t>
  </si>
  <si>
    <t>(\33,480)</t>
  </si>
  <si>
    <t>(\3,800)</t>
  </si>
  <si>
    <t>(\24,999)</t>
  </si>
  <si>
    <t>(\3,888)</t>
  </si>
  <si>
    <t>(\13,440)</t>
  </si>
  <si>
    <t>(\399)</t>
  </si>
  <si>
    <t>(\22,464)</t>
  </si>
  <si>
    <t>(\5,605)</t>
  </si>
  <si>
    <t>(\5,272)</t>
  </si>
  <si>
    <t>(\4,482)</t>
  </si>
  <si>
    <t>(\20,716)</t>
  </si>
  <si>
    <t>(\22,150)</t>
  </si>
  <si>
    <t>(\130)</t>
  </si>
  <si>
    <t>(\3,218)</t>
  </si>
  <si>
    <t>(\6,016)</t>
  </si>
  <si>
    <t>(\20,600)</t>
  </si>
  <si>
    <t>(\1,600)</t>
  </si>
  <si>
    <t>(\699)</t>
  </si>
  <si>
    <t>(\4,200)</t>
  </si>
  <si>
    <t>(\19,140)</t>
  </si>
  <si>
    <t>(\11,939)</t>
  </si>
  <si>
    <t>(\660)</t>
  </si>
  <si>
    <t>(\6,060)</t>
  </si>
  <si>
    <t>(\16,980)</t>
  </si>
  <si>
    <t>(\5,316)</t>
  </si>
  <si>
    <t>(\47,760)</t>
  </si>
  <si>
    <t>(\1,696)</t>
  </si>
  <si>
    <t>(\12,840)</t>
  </si>
  <si>
    <t>(\22,630)</t>
  </si>
  <si>
    <t>(\141)</t>
  </si>
  <si>
    <t>(\6,772)</t>
  </si>
  <si>
    <t>(\2,883)</t>
  </si>
  <si>
    <t>(\10,240)</t>
  </si>
  <si>
    <t>(\37,000)</t>
  </si>
  <si>
    <t>(\1,279)</t>
  </si>
  <si>
    <t>(\4,396)</t>
  </si>
  <si>
    <t>(\5,616)</t>
  </si>
  <si>
    <t>(\3,456)</t>
  </si>
  <si>
    <t>(\14,625)</t>
  </si>
  <si>
    <t>(\3,358)</t>
  </si>
  <si>
    <t>(\1,987)</t>
  </si>
  <si>
    <t>(\3,283)</t>
  </si>
  <si>
    <t>(\140)</t>
  </si>
  <si>
    <t>(\1,685)</t>
  </si>
  <si>
    <t>(\6,307)</t>
  </si>
  <si>
    <t>(\19,572)</t>
  </si>
  <si>
    <t>(\1,922)</t>
  </si>
  <si>
    <t>(\648)</t>
  </si>
  <si>
    <t>(\5,248)</t>
  </si>
  <si>
    <t>(\24,138)</t>
  </si>
  <si>
    <t>(\2,830)</t>
  </si>
  <si>
    <t>(\6,264)</t>
  </si>
  <si>
    <t>(\11,934)</t>
  </si>
  <si>
    <t>(\5,758)</t>
  </si>
  <si>
    <t>(\3,985)</t>
  </si>
  <si>
    <t>(\36,000)</t>
  </si>
  <si>
    <t>(\11,796)</t>
  </si>
  <si>
    <t>(\16,092)</t>
  </si>
  <si>
    <t>(\7,251)</t>
  </si>
  <si>
    <t>(\1,386)</t>
  </si>
  <si>
    <t>(\4,788)</t>
  </si>
  <si>
    <t>(\21,948)</t>
  </si>
  <si>
    <t>(\16,956)</t>
  </si>
  <si>
    <t>(\1,588)</t>
  </si>
  <si>
    <t>(\5,368)</t>
  </si>
  <si>
    <t>(\4,665)</t>
  </si>
  <si>
    <t>(\1,372)</t>
  </si>
  <si>
    <t>(\3,229)</t>
  </si>
  <si>
    <t>(\21,235)</t>
  </si>
  <si>
    <t>(\18,490)</t>
  </si>
  <si>
    <t>(\15,239)</t>
  </si>
  <si>
    <t>(\30,859)</t>
  </si>
  <si>
    <t>(\1,660)</t>
  </si>
  <si>
    <t>(\5,980)</t>
  </si>
  <si>
    <t>(\5,152)</t>
  </si>
  <si>
    <t>(\18,405)</t>
  </si>
  <si>
    <t>(\42,832)</t>
  </si>
  <si>
    <t>(\5,465)</t>
  </si>
  <si>
    <t>(\5,283)</t>
  </si>
  <si>
    <t>(\51,300)</t>
  </si>
  <si>
    <t>(\2,668)</t>
  </si>
  <si>
    <t>(\734)</t>
  </si>
  <si>
    <t>(\7,776)</t>
  </si>
  <si>
    <t>(\27,766)</t>
  </si>
  <si>
    <t>(\1,000)</t>
  </si>
  <si>
    <t>(\17,610)</t>
  </si>
  <si>
    <t>(\21,860)</t>
  </si>
  <si>
    <t>(\24,192)</t>
  </si>
  <si>
    <t>(\2,940)</t>
  </si>
  <si>
    <t>(\8,316)</t>
  </si>
  <si>
    <t>(\8,500)</t>
  </si>
  <si>
    <t>(\919)</t>
  </si>
  <si>
    <t>(\11,742)</t>
  </si>
  <si>
    <t>(\15,800)</t>
  </si>
  <si>
    <t>(\2,799)</t>
  </si>
  <si>
    <t>(\6,400)</t>
  </si>
  <si>
    <t>(\5,040)</t>
  </si>
  <si>
    <t>(\3,599)</t>
  </si>
  <si>
    <t>(\17,901)</t>
  </si>
  <si>
    <t>(\2,601)</t>
  </si>
  <si>
    <t>(\11,239)</t>
  </si>
  <si>
    <t>(\18,000)</t>
  </si>
  <si>
    <t>(\2,900)</t>
  </si>
  <si>
    <t>(\3,578)</t>
  </si>
  <si>
    <t>(\16,558)</t>
  </si>
  <si>
    <t>(\11,696)</t>
  </si>
  <si>
    <t>(\20,217)</t>
  </si>
  <si>
    <t>(\1,143)</t>
  </si>
  <si>
    <t>(\4,545)</t>
  </si>
  <si>
    <t>(\17,436)</t>
  </si>
  <si>
    <t>(\11,136)</t>
  </si>
  <si>
    <t>(\1,040)</t>
  </si>
  <si>
    <t>(\15,444)</t>
  </si>
  <si>
    <t>(\15,120)</t>
  </si>
  <si>
    <t>(\10,089)</t>
  </si>
  <si>
    <t>(\12,768)</t>
  </si>
  <si>
    <t>(\5,478)</t>
  </si>
  <si>
    <t>(\453)</t>
  </si>
  <si>
    <t>(\12,638)</t>
  </si>
  <si>
    <t>(\6,048)</t>
  </si>
  <si>
    <t>(\10,575)</t>
  </si>
  <si>
    <t>(\11,399)</t>
  </si>
  <si>
    <t>(\129)</t>
  </si>
  <si>
    <t>(\1,706)</t>
  </si>
  <si>
    <t>(\23,100)</t>
  </si>
  <si>
    <t>(\600)</t>
  </si>
  <si>
    <t>(\19,347)</t>
  </si>
  <si>
    <t>(\19,487)</t>
  </si>
  <si>
    <t>(\1,004)</t>
  </si>
  <si>
    <t>(\4,784)</t>
  </si>
  <si>
    <t>(\21,308)</t>
  </si>
  <si>
    <t>(\22,852)</t>
  </si>
  <si>
    <t>(\26,460)</t>
  </si>
  <si>
    <t>(\9,840)</t>
  </si>
  <si>
    <t>(\13,540)</t>
  </si>
  <si>
    <t>(\4,500)</t>
  </si>
  <si>
    <t>(\ 32)</t>
  </si>
  <si>
    <t>(\13,848)</t>
  </si>
  <si>
    <t>(\13,256)</t>
  </si>
  <si>
    <t>(\350)</t>
  </si>
  <si>
    <t>(\ 99)</t>
  </si>
  <si>
    <t>(\5,892)</t>
  </si>
  <si>
    <t>(\13,578)</t>
  </si>
  <si>
    <t>(\20,574)</t>
  </si>
  <si>
    <t>(\4,774)</t>
  </si>
  <si>
    <t>(\2,979)</t>
  </si>
  <si>
    <t>(\15,090)</t>
  </si>
  <si>
    <t>(\5,142)</t>
  </si>
  <si>
    <t>(\25,000)</t>
  </si>
  <si>
    <t>(\14,580)</t>
  </si>
  <si>
    <t>(\2,062)</t>
  </si>
  <si>
    <t>(\36,007)</t>
  </si>
  <si>
    <t>(\5,402)</t>
  </si>
  <si>
    <t>(\14,712)</t>
  </si>
  <si>
    <t>(\6,367)</t>
  </si>
  <si>
    <t>(\3,196)</t>
  </si>
  <si>
    <t>(\29,860)</t>
  </si>
  <si>
    <t>(\1,060)</t>
  </si>
  <si>
    <t>(\4,840)</t>
  </si>
  <si>
    <t>(\8,599)</t>
  </si>
  <si>
    <t>(\2,268)</t>
  </si>
  <si>
    <t>(\16,483)</t>
  </si>
  <si>
    <t>(\4,344)</t>
  </si>
  <si>
    <t>(\34,992)</t>
  </si>
  <si>
    <t>(\4,000)</t>
  </si>
  <si>
    <t>(\6,426)</t>
  </si>
  <si>
    <t>(\6,180)</t>
  </si>
  <si>
    <t>(\5,659)</t>
  </si>
  <si>
    <t>(\2,240)</t>
  </si>
  <si>
    <t>(\23,544)</t>
  </si>
  <si>
    <t>(\7,238)</t>
  </si>
  <si>
    <t>(\5,510)</t>
  </si>
  <si>
    <t>(\10,500)</t>
  </si>
  <si>
    <t>(\3,185)</t>
  </si>
  <si>
    <t>(\12,548)</t>
  </si>
  <si>
    <t>(\9,204)</t>
  </si>
  <si>
    <t>(\1,030)</t>
  </si>
  <si>
    <t>(\36,720)</t>
  </si>
  <si>
    <t>(\3,890)</t>
  </si>
  <si>
    <t>(\5,964)</t>
  </si>
  <si>
    <t>(\7,240)</t>
  </si>
  <si>
    <t>(\21,168)</t>
  </si>
  <si>
    <t>(\9,039)</t>
  </si>
  <si>
    <t>(\6,728)</t>
  </si>
  <si>
    <t>(\11,540)</t>
  </si>
  <si>
    <t>(\1,400)</t>
  </si>
  <si>
    <t>(\6,000)</t>
  </si>
  <si>
    <t>(\3,799)</t>
  </si>
  <si>
    <t>(\3,760)</t>
  </si>
  <si>
    <t>(\11,310)</t>
  </si>
  <si>
    <t>(\10,390)</t>
  </si>
  <si>
    <t>(\29,130)</t>
  </si>
  <si>
    <t>(\25,700)</t>
  </si>
  <si>
    <t>(\9,150)</t>
  </si>
  <si>
    <t>(\21,084)</t>
  </si>
  <si>
    <t>(\5,550)</t>
  </si>
  <si>
    <t>(\1,929)</t>
  </si>
  <si>
    <t>(\8,728)</t>
  </si>
  <si>
    <t>(\8,448)</t>
  </si>
  <si>
    <t>(\8,630)</t>
  </si>
  <si>
    <t>(\4,005)</t>
  </si>
  <si>
    <t>(\12,330)</t>
  </si>
  <si>
    <t>(\20,569)</t>
  </si>
  <si>
    <t>(\15,312)</t>
  </si>
  <si>
    <t>(\9,539)</t>
  </si>
  <si>
    <t>(\14,279)</t>
  </si>
  <si>
    <t>(\730)</t>
  </si>
  <si>
    <t>(\4,300)</t>
  </si>
  <si>
    <t>(\29,500)</t>
  </si>
  <si>
    <t>(\700)</t>
  </si>
  <si>
    <t>(\2,000)</t>
  </si>
  <si>
    <t>(\4,400)</t>
  </si>
  <si>
    <t>(\34,340)</t>
  </si>
  <si>
    <t>(\15,150)</t>
  </si>
  <si>
    <t>(\2,529)</t>
  </si>
  <si>
    <t>(\17,740)</t>
  </si>
  <si>
    <t>(\18,740)</t>
  </si>
  <si>
    <t>(\32,500)</t>
  </si>
  <si>
    <t>(\10,932)</t>
  </si>
  <si>
    <t>(\17,563)</t>
  </si>
  <si>
    <t>(\30,857)</t>
  </si>
  <si>
    <t>(\142)</t>
  </si>
  <si>
    <t>(\5,584)</t>
  </si>
  <si>
    <t>(\10,450)</t>
  </si>
  <si>
    <t>(\800)</t>
  </si>
  <si>
    <t>(\4,010)</t>
  </si>
  <si>
    <t>(\32,914)</t>
  </si>
  <si>
    <t>(\3,537)</t>
  </si>
  <si>
    <t>(\ 22)</t>
  </si>
  <si>
    <t>(\20,628)</t>
  </si>
  <si>
    <t>(\5,206)</t>
  </si>
  <si>
    <t>(\5,030)</t>
  </si>
  <si>
    <t>(\3,598)</t>
  </si>
  <si>
    <t>(\26,160)</t>
  </si>
  <si>
    <t>(\16,224)</t>
  </si>
  <si>
    <t>(\8,275)</t>
  </si>
  <si>
    <t>(\637)</t>
  </si>
  <si>
    <t>(\1,082)</t>
  </si>
  <si>
    <t>(\13,241)</t>
  </si>
  <si>
    <t>(\2,386)</t>
  </si>
  <si>
    <t>(\14,350)</t>
  </si>
  <si>
    <t>(\1,831)</t>
  </si>
  <si>
    <t>(\5,611)</t>
  </si>
  <si>
    <t>(\4,968)</t>
  </si>
  <si>
    <t>(\5,832)</t>
  </si>
  <si>
    <t>(\1,450)</t>
  </si>
  <si>
    <t>(\3,900)</t>
  </si>
  <si>
    <t>(\7,700)</t>
  </si>
  <si>
    <t>(\9,528)</t>
  </si>
  <si>
    <t>(\13,416)</t>
  </si>
  <si>
    <t>(\290)</t>
  </si>
  <si>
    <t>(\3,397)</t>
  </si>
  <si>
    <t>(\4,240)</t>
  </si>
  <si>
    <t>(\6,500)</t>
  </si>
  <si>
    <t>(\2,854)</t>
  </si>
  <si>
    <t>(\6,318)</t>
  </si>
  <si>
    <t>(\442)</t>
  </si>
  <si>
    <t>(\21,276)</t>
  </si>
  <si>
    <t>(\4,450)</t>
  </si>
  <si>
    <t>(\14,020)</t>
  </si>
  <si>
    <t>(\10,716)</t>
  </si>
  <si>
    <t>(\19,525)</t>
  </si>
  <si>
    <t>(\3,291)</t>
  </si>
  <si>
    <t>(\2,376)</t>
  </si>
  <si>
    <t>(\4,677)</t>
  </si>
  <si>
    <t>(\1,300)</t>
  </si>
  <si>
    <t>(\10,176)</t>
  </si>
  <si>
    <t>(\17,999)</t>
  </si>
  <si>
    <t>(\246)</t>
  </si>
  <si>
    <t>(\5,493)</t>
  </si>
  <si>
    <t>(\1,717)</t>
  </si>
  <si>
    <t>(\4,099)</t>
  </si>
  <si>
    <t>(\5,013)</t>
  </si>
  <si>
    <t>(\14,040)</t>
  </si>
  <si>
    <t>(\6,232)</t>
  </si>
  <si>
    <t>(\19,029)</t>
  </si>
  <si>
    <t>(\3,737)</t>
  </si>
  <si>
    <t>(\200)</t>
  </si>
  <si>
    <t>(\22,729)</t>
  </si>
  <si>
    <t>(\27,216)</t>
  </si>
  <si>
    <t>(\11,904)</t>
  </si>
  <si>
    <t>(\3,758)</t>
  </si>
  <si>
    <t>(\13,354)</t>
  </si>
  <si>
    <t>(\2,052)</t>
  </si>
  <si>
    <t>(\1,200)</t>
  </si>
  <si>
    <t>(\3,299)</t>
  </si>
  <si>
    <t>(\3,729)</t>
  </si>
  <si>
    <t>(\18,240)</t>
  </si>
  <si>
    <t>(\14,172)</t>
  </si>
  <si>
    <t>(\451)</t>
  </si>
  <si>
    <t>(\2,097)</t>
  </si>
  <si>
    <t>(\4,978)</t>
  </si>
  <si>
    <t>(\4,331)</t>
  </si>
  <si>
    <t>(\14,300)</t>
  </si>
  <si>
    <t>(\2,656)</t>
  </si>
  <si>
    <t>(\18,684)</t>
  </si>
  <si>
    <t>(\13,470)</t>
  </si>
  <si>
    <t>(\20,523)</t>
  </si>
  <si>
    <t>(\3,064)</t>
  </si>
  <si>
    <t>(\32,040)</t>
  </si>
  <si>
    <t>(\13,139)</t>
  </si>
  <si>
    <t>(\31,500)</t>
  </si>
  <si>
    <t>(\879)</t>
  </si>
  <si>
    <t>(\6,504)</t>
  </si>
  <si>
    <t>(\27,756)</t>
  </si>
  <si>
    <t>(\3,520)</t>
  </si>
  <si>
    <t>(\7,152)</t>
  </si>
  <si>
    <t>(\650)</t>
  </si>
  <si>
    <t>(\1,803)</t>
  </si>
  <si>
    <t>(\8,124)</t>
  </si>
  <si>
    <t>(\22,161)</t>
  </si>
  <si>
    <t>(\27,700)</t>
  </si>
  <si>
    <t>(\5,208)</t>
  </si>
  <si>
    <t>(\1,500)</t>
  </si>
  <si>
    <t>(\11,840)</t>
  </si>
  <si>
    <t>(\9,510)</t>
  </si>
  <si>
    <t>(\16,504)</t>
  </si>
  <si>
    <t>(\1,350)</t>
  </si>
  <si>
    <t>(\6,072)</t>
  </si>
  <si>
    <t>(\1,361)</t>
  </si>
  <si>
    <t>(\5,443)</t>
  </si>
  <si>
    <t>(\6,510)</t>
  </si>
  <si>
    <t>(\3,672)</t>
  </si>
  <si>
    <t>(\13,068)</t>
  </si>
  <si>
    <t>(\17,196)</t>
  </si>
  <si>
    <t>(\22,896)</t>
  </si>
  <si>
    <t>(\6,860)</t>
  </si>
  <si>
    <t>(\8,540)</t>
  </si>
  <si>
    <t>(\21,290)</t>
  </si>
  <si>
    <t>(\9,344)</t>
  </si>
  <si>
    <t>(\11,240)</t>
  </si>
  <si>
    <t>(\3,740)</t>
  </si>
  <si>
    <t>(\4,504)</t>
  </si>
  <si>
    <t>(\10,510)</t>
  </si>
  <si>
    <t>(\5,154)</t>
  </si>
  <si>
    <t>(\3,224)</t>
  </si>
  <si>
    <t>(\11,740)</t>
  </si>
  <si>
    <t>(\320)</t>
  </si>
  <si>
    <t>(\3,560)</t>
  </si>
  <si>
    <t>(\3,866)</t>
  </si>
  <si>
    <t>(\16,548)</t>
  </si>
  <si>
    <t>(\260)</t>
  </si>
  <si>
    <t>(\3,935)</t>
  </si>
  <si>
    <t>(\9,290)</t>
  </si>
  <si>
    <t>(\9,744)</t>
  </si>
  <si>
    <t>(\21,299)</t>
  </si>
  <si>
    <t>(\6,199)</t>
  </si>
  <si>
    <t>(\14,010)</t>
  </si>
  <si>
    <t>(\13,972)</t>
  </si>
  <si>
    <t>(\18,816)</t>
  </si>
  <si>
    <t>(\16,459)</t>
  </si>
  <si>
    <t>(\22,399)</t>
  </si>
  <si>
    <t>(\3,910)</t>
  </si>
  <si>
    <t>(\26,740)</t>
  </si>
  <si>
    <t>(\2,430)</t>
  </si>
  <si>
    <t>(\17,552)</t>
  </si>
  <si>
    <t>(\281)</t>
  </si>
  <si>
    <t>(\767)</t>
  </si>
  <si>
    <t>(\12,852)</t>
  </si>
  <si>
    <t>(\6,396)</t>
  </si>
  <si>
    <t>(\14,180)</t>
  </si>
  <si>
    <t>(\25,380)</t>
  </si>
  <si>
    <t>(\9,139)</t>
  </si>
  <si>
    <t>(\3,045)</t>
  </si>
  <si>
    <t>(\1,999)</t>
  </si>
  <si>
    <t>(\4,499)</t>
  </si>
  <si>
    <t>(\13,092)</t>
  </si>
  <si>
    <t>(\2,500)</t>
  </si>
  <si>
    <t>(\1,902)</t>
  </si>
  <si>
    <t>(\4,299)</t>
  </si>
  <si>
    <t>(\11,319)</t>
  </si>
  <si>
    <t>(\7,519)</t>
  </si>
  <si>
    <t>(\10,640)</t>
  </si>
  <si>
    <t>(\9,052)</t>
  </si>
  <si>
    <t>(\5,240)</t>
  </si>
  <si>
    <t>(\2,350)</t>
  </si>
  <si>
    <t>(\2,050)</t>
  </si>
  <si>
    <t>(\24,680)</t>
  </si>
  <si>
    <t>(\1,690)</t>
  </si>
  <si>
    <t>(\4,430)</t>
  </si>
  <si>
    <t>(\6,448)</t>
  </si>
  <si>
    <t>(\1,739)</t>
  </si>
  <si>
    <t>(\6,059)</t>
  </si>
  <si>
    <t>(\13,308)</t>
  </si>
  <si>
    <t>(\3,156)</t>
  </si>
  <si>
    <t>(\5,389)</t>
  </si>
  <si>
    <t>(\2,732)</t>
  </si>
  <si>
    <t>(\15,043)</t>
  </si>
  <si>
    <t>(\1,799)</t>
  </si>
  <si>
    <t>(\12,444)</t>
  </si>
  <si>
    <t>(\48,600)</t>
  </si>
  <si>
    <t>(\15,219)</t>
  </si>
  <si>
    <t>(\24,710)</t>
  </si>
  <si>
    <t>(\1,102)</t>
  </si>
  <si>
    <t>(\4,882)</t>
  </si>
  <si>
    <t>(\11,990)</t>
  </si>
  <si>
    <t>(\4,449)</t>
  </si>
  <si>
    <t>(\23,220)</t>
  </si>
  <si>
    <t>(\16,396)</t>
  </si>
  <si>
    <t>(\29,700)</t>
  </si>
  <si>
    <t>(\8,016)</t>
  </si>
  <si>
    <t>(\4,680)</t>
  </si>
  <si>
    <t>(\3,019)</t>
  </si>
  <si>
    <t>(\2,670)</t>
  </si>
  <si>
    <t>(\15,144)</t>
  </si>
  <si>
    <t>(\5,694)</t>
  </si>
  <si>
    <t>(\25,056)</t>
  </si>
  <si>
    <t>(\11,299)</t>
  </si>
  <si>
    <t>(\1,860)</t>
  </si>
  <si>
    <t>(\14,688)</t>
  </si>
  <si>
    <t>(\1,140)</t>
  </si>
  <si>
    <t>(\9,690)</t>
  </si>
  <si>
    <t>(\5,044)</t>
  </si>
  <si>
    <t>(\658)</t>
  </si>
  <si>
    <t>(\1,995)</t>
  </si>
  <si>
    <t>(\11,880)</t>
  </si>
  <si>
    <t>(\780)</t>
  </si>
  <si>
    <t>(\5,740)</t>
  </si>
  <si>
    <t>(\2,624)</t>
  </si>
  <si>
    <t>(\7,494)</t>
  </si>
  <si>
    <t>(\11,180)</t>
  </si>
  <si>
    <t>(\2,246)</t>
  </si>
  <si>
    <t>(\4,871)</t>
  </si>
  <si>
    <t>(\13,868)</t>
  </si>
  <si>
    <t>(\292)</t>
  </si>
  <si>
    <t>(\ 11)</t>
  </si>
  <si>
    <t>(\5,295)</t>
  </si>
  <si>
    <t>(\1,839)</t>
  </si>
  <si>
    <t>2019/2/28現在</t>
    <rPh sb="9" eb="11">
      <t>ゲンザイ</t>
    </rPh>
    <phoneticPr fontId="9"/>
  </si>
  <si>
    <t>※1・・・ノーリツ健康保険組合負担  2・・・本人窓口負担　※消費税率8%</t>
    <rPh sb="15" eb="17">
      <t>フタン</t>
    </rPh>
    <rPh sb="23" eb="25">
      <t>ホンニン</t>
    </rPh>
    <rPh sb="25" eb="27">
      <t>マドグチ</t>
    </rPh>
    <rPh sb="27" eb="29">
      <t>フタン</t>
    </rPh>
    <rPh sb="31" eb="34">
      <t>ショウヒゼイ</t>
    </rPh>
    <rPh sb="34" eb="35">
      <t>リツ</t>
    </rPh>
    <phoneticPr fontId="9"/>
  </si>
  <si>
    <t>税込金額（上段：ノーリツ健康保険組合負担、下段：本人窓口負担）</t>
    <rPh sb="0" eb="2">
      <t>ゼイコミ</t>
    </rPh>
    <rPh sb="2" eb="4">
      <t>キンガク</t>
    </rPh>
    <rPh sb="5" eb="7">
      <t>ジョウダン</t>
    </rPh>
    <rPh sb="12" eb="14">
      <t>ケンコウ</t>
    </rPh>
    <rPh sb="14" eb="16">
      <t>ホケン</t>
    </rPh>
    <rPh sb="16" eb="18">
      <t>クミアイ</t>
    </rPh>
    <rPh sb="18" eb="20">
      <t>フタン</t>
    </rPh>
    <rPh sb="21" eb="23">
      <t>カダン</t>
    </rPh>
    <rPh sb="24" eb="26">
      <t>ホンニン</t>
    </rPh>
    <rPh sb="26" eb="28">
      <t>マドグチ</t>
    </rPh>
    <rPh sb="28" eb="30">
      <t>フタン</t>
    </rPh>
    <phoneticPr fontId="2"/>
  </si>
  <si>
    <t>人間ドック　男性</t>
    <phoneticPr fontId="9"/>
  </si>
  <si>
    <t>人間ドック　女性</t>
    <phoneticPr fontId="9"/>
  </si>
  <si>
    <t>都道府県</t>
    <rPh sb="0" eb="4">
      <t>トドウフケン</t>
    </rPh>
    <phoneticPr fontId="9"/>
  </si>
  <si>
    <t>住所</t>
    <rPh sb="0" eb="2">
      <t>ジュウショ</t>
    </rPh>
    <phoneticPr fontId="9"/>
  </si>
  <si>
    <t>交通アクセス</t>
    <rPh sb="0" eb="2">
      <t>コウツウ</t>
    </rPh>
    <phoneticPr fontId="9"/>
  </si>
  <si>
    <t>北海道札幌市中央区南十条西１丁目１番３０号ホテルライフォート札幌５階</t>
  </si>
  <si>
    <t>地下鉄南北線中島公園駅下車徒歩２分</t>
  </si>
  <si>
    <t>北海道札幌市中央区北五条西２丁目５番地ＪＲタワーオフィスプラザさっぽろ８階</t>
  </si>
  <si>
    <t>ＪＲ札幌駅・地下鉄南北線東豊線さっぽろ駅直結ビル内</t>
  </si>
  <si>
    <t>北海道札幌市中央区南３条西６丁目４－２</t>
  </si>
  <si>
    <t>南北線すすきの２番出口徒歩５分、市電資生館小学校前徒歩２分・東西線大通徒歩７分</t>
  </si>
  <si>
    <t>北海道札幌市中央区北２条西１丁目１番マルイト札幌ビル　４・５階</t>
  </si>
  <si>
    <t>札幌市営地下鉄大通駅３１番出口徒歩５分・札幌市営地下鉄札幌駅２２番出口徒歩２分</t>
  </si>
  <si>
    <t>北海道札幌市中央区北４条西５丁目１番地アスティ４５ビル５階</t>
  </si>
  <si>
    <t>ＪＲ又は、地下鉄南北線札幌駅より徒歩３分　大丸デパート南西側斜め向かい</t>
  </si>
  <si>
    <t>北海道札幌市中央区南１条西５丁目１５－２</t>
  </si>
  <si>
    <t>札幌地下鉄大通駅１０番出口より徒歩５分</t>
  </si>
  <si>
    <t>北海道札幌市中央区南２条西２丁目１８－１ＮＢＦ札幌南二条ビル</t>
  </si>
  <si>
    <t>市営地下鉄大通駅下車３６番出口より徒歩１分</t>
  </si>
  <si>
    <t>北海道札幌市中央区大通西２６丁目３－１６</t>
  </si>
  <si>
    <t>地下鉄東西線「円山公園駅」下車２番出口より徒歩２分</t>
  </si>
  <si>
    <t>北海道札幌市中央区北１条西４丁目２－２札幌ノースプラザ３階</t>
  </si>
  <si>
    <t>地下鉄大通駅から徒歩２分、ＪＲ札幌駅から徒歩５分。地下歩行空間直結。</t>
  </si>
  <si>
    <t>北海道札幌市中央区北３条東１３丁目９９番地６</t>
  </si>
  <si>
    <t>ＪＲ苗穂駅から徒歩８分です。</t>
  </si>
  <si>
    <t>北海道札幌市中央区北１１条西１４丁目２９番地</t>
  </si>
  <si>
    <t>ＪＲ函館線桑園駅より徒歩３分、ＪＲバス北１３条西１５丁目</t>
  </si>
  <si>
    <t>北海道札幌市北区新川西三条２－１０－１</t>
  </si>
  <si>
    <t>札幌中央バス地下鉄南北線北２４条駅発新川営業所前行き終点降車徒歩１分</t>
  </si>
  <si>
    <t>北海道札幌市北区北八条西３丁目２８番地札幌エルプラザ５Ｆ</t>
  </si>
  <si>
    <t>ＪＲ札幌駅北口より直結で５分</t>
  </si>
  <si>
    <t>北海道札幌市白石区本郷通３丁目南２－１３</t>
  </si>
  <si>
    <t>札幌市営地下鉄白石駅より徒歩１０分</t>
  </si>
  <si>
    <t>北海道札幌市豊平区月寒東２条１６丁目１－９６</t>
  </si>
  <si>
    <t>福住駅より徒歩１０分または福住駅より中央バス福６３・福６８・月寒東２条１６丁目下車</t>
  </si>
  <si>
    <t>北海道札幌市西区宮の沢二条1丁目16番1号</t>
  </si>
  <si>
    <t>札幌市営地下鉄「宮の沢」駅下車、徒歩約6分。（ちえりあまで地下直結）</t>
  </si>
  <si>
    <t>北海道札幌市西区八軒１条西１丁目ザ・タワープレイス１階</t>
  </si>
  <si>
    <t>ＪＲ琴似駅より徒歩１から２分（ＪＲ琴似駅より直結連絡通路あり）</t>
  </si>
  <si>
    <t>北海道札幌市厚別区大谷地東１－１－１</t>
  </si>
  <si>
    <t>東西線大谷地駅より徒歩７分</t>
  </si>
  <si>
    <t>北海道札幌市厚別区厚別中央二条６－２－１</t>
  </si>
  <si>
    <t>地下鉄東西線新さっぽろ駅９番出口より徒歩３分</t>
  </si>
  <si>
    <t>北海道函館市五稜郭町３８－３</t>
  </si>
  <si>
    <t>函館バス五稜郭病院前下車</t>
  </si>
  <si>
    <t>北海道函館市駒場町４番６号</t>
  </si>
  <si>
    <t>車でＪＲ函館駅より約１５分、深堀町電停、深堀町バス停徒歩５分</t>
  </si>
  <si>
    <t>北海道函館市富岡町２－１０－１０</t>
  </si>
  <si>
    <t>函館バスで医師会病院前バス停より徒歩２分</t>
  </si>
  <si>
    <t>北海道函館市本町３３番２号</t>
  </si>
  <si>
    <t>ＪＲ函館駅下車、市電／市バス函館駅前～中央病院前下車徒歩１分</t>
  </si>
  <si>
    <t>北海道小樽市住ノ江1-6-15</t>
  </si>
  <si>
    <t>ＪＲ南小樽駅より山側へ徒歩５分</t>
  </si>
  <si>
    <t>北海道旭川市四条西４丁目１－２</t>
  </si>
  <si>
    <t>ＪＲ旭川駅より車５分</t>
  </si>
  <si>
    <t>北海道旭川市金星町１丁目１番６５号</t>
  </si>
  <si>
    <t>旭川電気軌道バス（３路線あり）市立病院前下車徒歩１分</t>
  </si>
  <si>
    <t>北海道旭川市一条通２４－１１１－３</t>
  </si>
  <si>
    <t>ＪＲ旭川駅旭川電気軌道バス１条２５丁目下車</t>
  </si>
  <si>
    <t>北海道旭川市１条通１６丁目右７号</t>
  </si>
  <si>
    <t>旭川駅からタクシーで約５分・旭川駅から徒歩で１５分</t>
  </si>
  <si>
    <t>北海道旭川市曙１条１丁目１－１</t>
  </si>
  <si>
    <t>ＪＲ函館本線旭川駅下車徒歩１５分</t>
  </si>
  <si>
    <t>北海道旭川市８条通６丁目左１０号</t>
  </si>
  <si>
    <t>バス停常盤公園前下車徒歩３分</t>
  </si>
  <si>
    <t>北海道室蘭市新富町１－５－１３</t>
  </si>
  <si>
    <t>ＪＲ室蘭本線母恋駅下車徒歩５分</t>
  </si>
  <si>
    <t>北海道室蘭市東町４－２０－６室蘭登別保健センタービル２階</t>
  </si>
  <si>
    <t>ＪＲ室蘭本線・東室蘭駅東口より徒歩１０分。道南バス市内線・汐見バス停より徒歩１分</t>
  </si>
  <si>
    <t>北海道釧路市新栄町２１－１４</t>
  </si>
  <si>
    <t>釧路駅より徒歩２０分、自動車７分、バス１０分</t>
  </si>
  <si>
    <t>北海道釧路市愛国東２丁目３－１</t>
  </si>
  <si>
    <t>美原線６３番又はイオンショッピグセンター７７番線乗車、釧路がん検診センター前下車</t>
  </si>
  <si>
    <t>北海道釧路市黒金町８－３</t>
  </si>
  <si>
    <t>ＪＲ釧路駅徒歩１０分。釧路バス十字街７丁目停留所徒歩３分。</t>
  </si>
  <si>
    <t>北海道釧路市錦町２－４フィッシャーマンズワーフＭ００５Ｆ</t>
  </si>
  <si>
    <t>ＪＲ釧路駅より徒歩１０分</t>
  </si>
  <si>
    <t>北海道釧路市中園町１３－２３</t>
  </si>
  <si>
    <t>新橋大通大曲バス停にて下車（徒歩約１０分）</t>
  </si>
  <si>
    <t>北海道帯広市西４条南１５丁目１７－３</t>
  </si>
  <si>
    <t>ＪＲ帯広駅より徒歩５分</t>
  </si>
  <si>
    <t>北海道帯広市西一条南１５丁目６番地</t>
  </si>
  <si>
    <t>帯広駅南口から徒歩5分。</t>
  </si>
  <si>
    <t>北海道北見市北３条西４丁目２</t>
  </si>
  <si>
    <t>ＪＲ石北線北見駅東へ徒歩５分</t>
  </si>
  <si>
    <t>北海道北見市公園町１３９－４</t>
  </si>
  <si>
    <t>北見駅から国道３９号線、網走方面車で国道沿い２ｋｍ</t>
  </si>
  <si>
    <t>北海道北見市端野町二区７９３－１</t>
  </si>
  <si>
    <t>ＪＲ北見駅から路線バスで３０分</t>
  </si>
  <si>
    <t>北海道岩見沢市８条西７丁目９番地</t>
  </si>
  <si>
    <t>岩見沢駅より徒歩１５分</t>
  </si>
  <si>
    <t>北海道留萌市東雲町２丁目１６番地１</t>
  </si>
  <si>
    <t>留萌駅よりバスにて約１５から２０分</t>
  </si>
  <si>
    <t>北海道苫小牧市矢代町２－９－１３</t>
  </si>
  <si>
    <t>ＪＲ苫小牧駅より市営バス弥生町２丁目または新富町１丁目で下車</t>
  </si>
  <si>
    <t>北海道苫小牧市若草町３－４－８</t>
  </si>
  <si>
    <t>ＪＲ苫小牧駅南口より徒歩１０分</t>
  </si>
  <si>
    <t>北海道苫小牧市旭町２－９－７</t>
  </si>
  <si>
    <t>ＪＲ苫小牧駅より徒歩１５分</t>
  </si>
  <si>
    <t>北海道根室市有磯町１丁目２番地</t>
  </si>
  <si>
    <t>ＪＲ根室駅より徒歩１５分。市内バスで５分。</t>
  </si>
  <si>
    <t>北海道千歳市清流５丁目１番１号</t>
  </si>
  <si>
    <t>ＪＲ千歳駅より中央バス稲穂団地線にて北星病院下車</t>
  </si>
  <si>
    <t>北海道千歳市北光２－１－１</t>
  </si>
  <si>
    <t>JR千歳駅より・中央バス（桜木線/みどり台線）市民病院下車</t>
  </si>
  <si>
    <t>北海道滝川市大町２丁目２番３４号</t>
  </si>
  <si>
    <t>ＪＲ滝川駅より徒歩１５分</t>
  </si>
  <si>
    <t>北海道北広島市中央６丁目２－２</t>
  </si>
  <si>
    <t>ＪＲ北広島駅東口より徒歩３分</t>
  </si>
  <si>
    <t>北海道紋別郡遠軽町大通北３丁目１番５号</t>
  </si>
  <si>
    <t>ＪＲ遠軽駅より徒歩７分</t>
  </si>
  <si>
    <t>北海道浦河郡浦河町東町ちのみ１－２－１</t>
  </si>
  <si>
    <t>浦河東町駅で下車後、徒歩で数分。ＪＲバスは日赤前停留所。ペガサスバス停留所は東町ターミナル</t>
  </si>
  <si>
    <t>北海道日高郡新ひだか町静内こうせい町１－１０－２７</t>
  </si>
  <si>
    <t>静内駅から道南バス清水丘行静仁会静内病院前下車</t>
  </si>
  <si>
    <t>北海道河東郡音更町木野西通１４丁目２－１</t>
  </si>
  <si>
    <t>ＪＲ帯広駅より車で約２０分</t>
  </si>
  <si>
    <t>北海道千歳市東雲町１丁目１１番地</t>
  </si>
  <si>
    <t>JR千歳駅より徒歩15分</t>
  </si>
  <si>
    <t>北海道富良野市住吉町１番３０号</t>
  </si>
  <si>
    <t>JR富良野駅より徒歩5分</t>
  </si>
  <si>
    <t>青森県青森市新町２－１－１４</t>
  </si>
  <si>
    <t>ＪＲ青森駅より徒歩１０分</t>
  </si>
  <si>
    <t>青森県青森市松原３－９－３９</t>
  </si>
  <si>
    <t>ＪＲ青森駅よりタクシーで１５分</t>
  </si>
  <si>
    <t>青森県青森市佃２－１９－１２</t>
  </si>
  <si>
    <t>青森駅より東部営業所、合浦公園前停留所下車　徒歩５分</t>
  </si>
  <si>
    <t>青森県青森市東大野２丁目１番地１０</t>
  </si>
  <si>
    <t>ＪＲ青森駅市営バスのりば２番浜田循環線１５分、中央高校前下車</t>
  </si>
  <si>
    <t>青森県青森市安田近野１６０－３</t>
  </si>
  <si>
    <t>ＪＲ青森駅より市営バスで１５分</t>
  </si>
  <si>
    <t>青森県青森市橋本２－１４－６</t>
  </si>
  <si>
    <t>青森駅より市営・ＪＲバスにてＮＴＴ青森支店前停留所より徒歩５分</t>
  </si>
  <si>
    <t>青森県弘前市大字大町３丁目８－１</t>
  </si>
  <si>
    <t>ＪＲ弘前駅より徒歩５分</t>
  </si>
  <si>
    <t>青森県弘前市大字扇町２丁目２番地２</t>
  </si>
  <si>
    <t>弘南線運動公園前徒歩１０分</t>
  </si>
  <si>
    <t>青森県八戸市長苗代字中坪７４－１</t>
  </si>
  <si>
    <t>ＪＲ八戸駅から車５分　市営バス、メディカルコート八戸西病院前下車</t>
  </si>
  <si>
    <t>青森県八戸市青葉二丁目１７番４号</t>
  </si>
  <si>
    <t>ＪＲ八戸線小中野駅下車徒歩１０分</t>
  </si>
  <si>
    <t>青森県五所川原市字新町４１</t>
  </si>
  <si>
    <t>ＪＲ五所川原駅下車西へ４００ｍ交差点角</t>
  </si>
  <si>
    <t>青森県十和田市大字三本木字里ノ沢１－２４７</t>
  </si>
  <si>
    <t>十和田観光電鉄北里大学駅前徒歩１０分・十和田観光路線バス十和田東クリニック駅徒歩２分</t>
  </si>
  <si>
    <t>青森県三沢市大字三沢字堀口１６４－６５</t>
  </si>
  <si>
    <t>三沢駅より車で２０分</t>
  </si>
  <si>
    <t>青森県南津軽郡藤崎町大字葛野字前田６１－１３</t>
  </si>
  <si>
    <t>ＪＲ五能線藤崎駅徒歩６分</t>
  </si>
  <si>
    <t>青森県青森市浜田３－３－１４</t>
  </si>
  <si>
    <t>青森市内東方面と青森市内西方面、外ヶ浜方面より村上病院行きの無料送迎バスあり。</t>
  </si>
  <si>
    <t>青森県弘前市野田２－７－１</t>
  </si>
  <si>
    <t>JR弘前駅より徒歩20分。</t>
  </si>
  <si>
    <t>岩手県盛岡市好摩字夏間木７０番地１９０</t>
  </si>
  <si>
    <t>いわて銀河鉄道好摩駅より徒歩７分</t>
  </si>
  <si>
    <t>岩手県盛岡市西仙北一丁目１７番１８号</t>
  </si>
  <si>
    <t>東北本線ＪＲ仙北町駅下車、西口から徒歩４分</t>
  </si>
  <si>
    <t>岩手県盛岡市北飯岡４－８－５０</t>
  </si>
  <si>
    <t>盛岡駅より車で約１０分、盛岡南インターより車で５分</t>
  </si>
  <si>
    <t>岩手県盛岡市下ノ橋町６番１４号</t>
  </si>
  <si>
    <t>東北本線盛岡駅より徒歩２０分</t>
  </si>
  <si>
    <t>岩手県盛岡市津志田１３地割１８番地４</t>
  </si>
  <si>
    <t>盛岡南インターより車で３分。岩手飯岡駅から徒歩１０分</t>
  </si>
  <si>
    <t>岩手県盛岡市西松園３－２２－３</t>
  </si>
  <si>
    <t>岩手県交通　東松園小学校前下車</t>
  </si>
  <si>
    <t>岩手県釜石市中妻町３－６－６</t>
  </si>
  <si>
    <t>釜石駅から徒歩約20分、車で5分程度</t>
  </si>
  <si>
    <t>岩手県奥州市水沢区大手町三丁目１番地</t>
  </si>
  <si>
    <t>ＪＲ東北本線水沢駅より徒歩１５分／東北自動車道水沢ＩＣより車１０分</t>
  </si>
  <si>
    <t>岩手県奥州市江刺大通り５－２０</t>
  </si>
  <si>
    <t>江刺市役所バス停徒歩１分</t>
  </si>
  <si>
    <t>岩手県胆沢郡金ケ崎町西根前野２０９番地１</t>
  </si>
  <si>
    <t>ＪＲ東北本線金ケ崎駅下車。徒歩３０分</t>
  </si>
  <si>
    <t>宮城県仙台市青葉区上杉１丁目６番６号イースタンビル５階</t>
  </si>
  <si>
    <t>地下鉄北四番丁下車南２出口徒歩２分、バス停二日町北四番丁徒歩２分</t>
  </si>
  <si>
    <t>宮城県仙台市青葉区上杉２－３－３ノースフォー１階</t>
  </si>
  <si>
    <t>仙台市営地下鉄北四番丁駅下車北1出口徒歩１分</t>
  </si>
  <si>
    <t>宮城県仙台市青葉区大町１ー３ー５</t>
  </si>
  <si>
    <t>地下鉄広瀬通より（西４番出口）徒歩約１０分、市営バス東北公済病院前下車、徒歩約２分</t>
  </si>
  <si>
    <t>宮城県仙台市青葉区一番町１－９－１仙台トラストタワー４階</t>
  </si>
  <si>
    <t>地下鉄仙台駅徒歩６分。ＪＲ仙台駅徒歩９分</t>
  </si>
  <si>
    <t>宮城県仙台市青葉区一番町４－９－１８ＴＩＣビル４Ｆ・５Ｆ</t>
  </si>
  <si>
    <t>地下鉄勾当台公園駅より徒歩１分／商工会議所前バス停下車徒歩３分</t>
  </si>
  <si>
    <t>宮城県仙台市青葉区中央１－３－１ＡＥＲ１２階</t>
  </si>
  <si>
    <t>ＪＲ、地下鉄仙台駅より徒歩３分</t>
  </si>
  <si>
    <t>宮城県仙台市青葉区広瀬町４－１５</t>
  </si>
  <si>
    <t>地下鉄北四番丁下車徒歩１５分。または、市営バス厚生病院前下車すぐ。</t>
  </si>
  <si>
    <t>宮城県仙台市青葉区一番町２丁目４－１仙台興和ビル４階</t>
  </si>
  <si>
    <t>地下鉄東西線青葉通一番町駅徒歩1分</t>
  </si>
  <si>
    <t>宮城県仙台市青葉区一番町３丁目７－１電力ビル２階</t>
  </si>
  <si>
    <t>宮城交通電力ビル前下車・仙台駅より徒歩１０分・地下鉄広瀬通駅徒歩３分</t>
  </si>
  <si>
    <t>宮城県仙台市宮城野区大梶１５ー２７</t>
  </si>
  <si>
    <t>仙台駅から市営バス大梶又は仙台市ガス局前下車徒歩３分・ＪＲ仙石線陸前原ノ町駅下車徒歩１５分</t>
  </si>
  <si>
    <t>宮城県仙台市宮城野区安養寺３－７－５</t>
  </si>
  <si>
    <t>ＪＲ東北本線の東仙台駅より徒歩１５分程度</t>
  </si>
  <si>
    <t>宮城県仙台市宮城野区鶴ケ谷５－２２－１</t>
  </si>
  <si>
    <t>地下鉄旭ヶ丘駅からバスにて仙台オープン病院前下車約１５分</t>
  </si>
  <si>
    <t>宮城県仙台市若林区卸町１－６－９</t>
  </si>
  <si>
    <t>仙台市営地下鉄東西線「卸町駅」北口より徒歩７分</t>
  </si>
  <si>
    <t>宮城県仙台市泉区泉中央１ー６ー１２</t>
  </si>
  <si>
    <t>地下鉄泉中央駅より徒歩１分</t>
  </si>
  <si>
    <t>宮城県仙台市泉区七北田字駕籠沢１５</t>
  </si>
  <si>
    <t>地下鉄泉中央駅より徒歩１０分</t>
  </si>
  <si>
    <t>宮城県石巻市山下町１－７－２４</t>
  </si>
  <si>
    <t>ＪＲ仙石線山下駅より徒歩１０分</t>
  </si>
  <si>
    <t>宮城県岩沼市里の杜１－２－５</t>
  </si>
  <si>
    <t>東北本線岩沼駅徒歩１５分又は車で５分。仙台東部道路岩沼ＩＣより５分。</t>
  </si>
  <si>
    <t>宮城県登米市迫町佐沼字下田中２５</t>
  </si>
  <si>
    <t>ＪＲ東北本線瀬峰駅よりバス２０分</t>
  </si>
  <si>
    <t>宮城県黒川郡大和町吉岡字西桧木６０番地</t>
  </si>
  <si>
    <t>地下鉄泉中央駅から車で３０分・ＪＲ古川駅から車で４０分</t>
  </si>
  <si>
    <t>宮城県富谷市上桜木２ー１－６</t>
  </si>
  <si>
    <t>仙台市地下鉄泉中央駅より大清水行きバス２０分</t>
  </si>
  <si>
    <t>宮城県仙台市青葉区堤町３－１６－１</t>
  </si>
  <si>
    <t>電車の場合：「北仙台駅」北1出口より徒歩約13分、バスの場合：「JCHO仙台病院前」下車</t>
  </si>
  <si>
    <t>宮城県気仙沼市赤岩杉ノ沢８番地２</t>
  </si>
  <si>
    <t>JR気仙沼駅よりタクシー10分／JR不動の沢駅よりタクシー8分／JR松岩駅よりタクシー9分</t>
  </si>
  <si>
    <t>秋田県秋田市土崎港中央４丁目４－２６</t>
  </si>
  <si>
    <t>土崎駅より徒歩７分</t>
  </si>
  <si>
    <t>秋田県秋田市中通３－４－２３</t>
  </si>
  <si>
    <t>ＪＲ秋田駅より徒歩７分</t>
  </si>
  <si>
    <t>秋田県秋田市川尻町字大川反２３３－１８６の内</t>
  </si>
  <si>
    <t>秋田駅からバスで１５分</t>
  </si>
  <si>
    <t>秋田県秋田市南通みその町４－１７</t>
  </si>
  <si>
    <t>ＪＲ秋田駅より徒歩１５分</t>
  </si>
  <si>
    <t>秋田県能代市落合字上前田地内</t>
  </si>
  <si>
    <t>ＪＲ五能線　能代駅より路線バス１０分　病院前下車</t>
  </si>
  <si>
    <t>秋田県横手市前郷字八ツ口３番１</t>
  </si>
  <si>
    <t>奥羽本線横手駅よりバス５分</t>
  </si>
  <si>
    <t>秋田県大館市御成町三丁目２番３号</t>
  </si>
  <si>
    <t>大館駅より徒歩２０分。御成町３丁目、いとく大館ショッピングセンターバス停あり。</t>
  </si>
  <si>
    <t>秋田県大館市豊町３－１</t>
  </si>
  <si>
    <t>ＪＲ奥羽本線大館駅下車車１０分</t>
  </si>
  <si>
    <t>秋田県大仙市大曲通町８－６５</t>
  </si>
  <si>
    <t>ＪＲ大曲駅より徒歩５分</t>
  </si>
  <si>
    <t>秋田県大仙市大曲上栄町６－４</t>
  </si>
  <si>
    <t>大曲駅から車で５分</t>
  </si>
  <si>
    <t>山形県山形市清住町２－３－５１</t>
  </si>
  <si>
    <t>ＪＲ山形駅西口タクシーで５分、山交バス十小前バス停徒歩２分</t>
  </si>
  <si>
    <t>山形県山形市蔵王成沢字向久保田２２２０</t>
  </si>
  <si>
    <t>ＪＲ蔵王駅下車徒歩１５分</t>
  </si>
  <si>
    <t>山形県山形市桜町７－４４</t>
  </si>
  <si>
    <t>ＪＲ山形駅より北へ徒歩１５分</t>
  </si>
  <si>
    <t>山形県山形市南館五丁目３番１０号</t>
  </si>
  <si>
    <t>山形駅より車で25分</t>
  </si>
  <si>
    <t>山形県山形市和合町３－２－５</t>
  </si>
  <si>
    <t>自動車／国道１３号線　和合交差点東側</t>
  </si>
  <si>
    <t>山形県山形市桧町４－８－３０</t>
  </si>
  <si>
    <t>ＪＲ奥羽本線北山形駅西口よりタクシー１０分</t>
  </si>
  <si>
    <t>山形県米沢市西大通１丁目５番６６号</t>
  </si>
  <si>
    <t>中央待合所バス停下車徒歩５分</t>
  </si>
  <si>
    <t>山形県米沢市中央６－１－２１９</t>
  </si>
  <si>
    <t>米沢駅より車で１０分</t>
  </si>
  <si>
    <t>山形県鶴岡市馬場町１－４５</t>
  </si>
  <si>
    <t>ＪＲ羽越線鶴岡駅より車で５分</t>
  </si>
  <si>
    <t>山形県鶴岡市文園町９－３４</t>
  </si>
  <si>
    <t>ＪＲ羽越線鶴岡駅よりタクシーで１５分</t>
  </si>
  <si>
    <t>山形県酒田市東町１丁目２３番地１</t>
  </si>
  <si>
    <t>東町２丁目バス停下車徒歩５分</t>
  </si>
  <si>
    <t>山形県酒田市中町３－５－２３</t>
  </si>
  <si>
    <t>ＪＲ酒田駅より徒歩１５分酒田市役所より徒歩３分</t>
  </si>
  <si>
    <t>山形県新庄市大手町２番４９号</t>
  </si>
  <si>
    <t>ＪＲ新庄駅下車徒歩１５分</t>
  </si>
  <si>
    <t>山形県東根市温泉町２丁目１５番１号</t>
  </si>
  <si>
    <t>さくらんぼ東根駅から車で８分</t>
  </si>
  <si>
    <t>山形県南陽市三間通４６６番５号</t>
  </si>
  <si>
    <t>ＪＲ赤湯駅下車徒歩１５分</t>
  </si>
  <si>
    <t>福島県福島市渡利字中江町３４番地</t>
  </si>
  <si>
    <t>福島駅よりバスで１５分（渡利病院前下車）</t>
  </si>
  <si>
    <t>福島県福島市東中央３－１５</t>
  </si>
  <si>
    <t>福島駅西口バスにて野田中央公園前下車１５分程タクシーでは７分</t>
  </si>
  <si>
    <t>福島県福島市上町６－１</t>
  </si>
  <si>
    <t>ＪＲ福島駅東口より徒歩１０分</t>
  </si>
  <si>
    <t>福島県会津若松市鶴賀町１－１</t>
  </si>
  <si>
    <t>磐越西線会津若松駅・会津バスで１０分　中央病院前下車</t>
  </si>
  <si>
    <t>福島県会津若松市本町１－１山鹿クリニック　健診センター６階</t>
  </si>
  <si>
    <t>会津若松駅より路線バスにて１５分</t>
  </si>
  <si>
    <t>福島県郡山市島２－９－１８</t>
  </si>
  <si>
    <t>郡山駅よりバスで郡山女子大前で下車。徒歩１５分</t>
  </si>
  <si>
    <t>福島県郡山市安積町長久保１－１０－１３</t>
  </si>
  <si>
    <t>安積永盛駅からタクシーで５分又は郡山駅よりバス「坪井病院前」下車</t>
  </si>
  <si>
    <t>福島県郡山市朝日２－１８－８</t>
  </si>
  <si>
    <t>郡山駅より車１０分、市役所前下車徒歩５分</t>
  </si>
  <si>
    <t>福島県郡山市向河原町１５９－１</t>
  </si>
  <si>
    <t>ＪＲ郡山駅から徒歩７分</t>
  </si>
  <si>
    <t>福島県郡山市朝日２－１５－１郡山市保健所２階</t>
  </si>
  <si>
    <t>郡山駅前発西ノ内経由停留所、朝日三丁目徒歩３分</t>
  </si>
  <si>
    <t>福島県郡山市駅前１丁目５番７号</t>
  </si>
  <si>
    <t>郡山駅より徒歩３分</t>
  </si>
  <si>
    <t>福島県いわき市中央台飯野４－９－２</t>
  </si>
  <si>
    <t>ＪＲいわき駅より自動車約１５分・バスいわき明星大下車徒歩３分</t>
  </si>
  <si>
    <t>福島県いわき市鹿島町下蔵持字中沢目２２－１</t>
  </si>
  <si>
    <t>常磐線いわき駅より小名浜行バス利用鹿島小入口下車徒歩５分</t>
  </si>
  <si>
    <t>福島県いわき市平字小太郎町１－８</t>
  </si>
  <si>
    <t>ＪＲ常磐線いわき駅より小名浜方面徒歩１０分</t>
  </si>
  <si>
    <t>福島県いわき市草木台５－１－５</t>
  </si>
  <si>
    <t>ＪＲ常磐線「湯本駅」より車で１０分</t>
  </si>
  <si>
    <t>福島県白河市郭内１１</t>
  </si>
  <si>
    <t>ＪＲ東北本線白河駅より徒歩５分</t>
  </si>
  <si>
    <t>福島県須賀川市北町２０番地</t>
  </si>
  <si>
    <t>東北本線須賀川駅から徒歩１０分</t>
  </si>
  <si>
    <t>福島県南相馬市原町区高見町２－５４－６</t>
  </si>
  <si>
    <t>常磐線原ノ町駅下車徒歩３０分（タクシー１０分）・国道６号線高見町交差点東角</t>
  </si>
  <si>
    <t>福島県西白河郡矢吹町本町２１６</t>
  </si>
  <si>
    <t>東北本線矢吹駅西口から徒歩５分</t>
  </si>
  <si>
    <t>福島県郡山市山崎76-1</t>
  </si>
  <si>
    <t>郡山駅よりバスで約15分</t>
  </si>
  <si>
    <t>福島県福島市北沢又成出１６－２</t>
  </si>
  <si>
    <t>福島飯坂線笹谷駅徒歩5分、上松川駅徒歩7分。</t>
  </si>
  <si>
    <t>福島県いわき市常磐上湯長谷町上ノ台５７</t>
  </si>
  <si>
    <t>湯本駅よりタクシーで約５分／湯本駅よりハワイアンズ方面行き常磐病院バス停下車／いわき湯本ＩＣより約５分</t>
  </si>
  <si>
    <t>茨城県水戸市双葉台３－３－１０</t>
  </si>
  <si>
    <t>ＪＲ赤塚駅北口２番乗り場から済生会病院行きバスにて１５分</t>
  </si>
  <si>
    <t>茨城県水戸市六反田町１１３６－１</t>
  </si>
  <si>
    <t>ＪＲ水戸駅口から茨交バスで約２０分</t>
  </si>
  <si>
    <t>茨城県水戸市白梅３－４－８</t>
  </si>
  <si>
    <t>水戸駅より関鉄バス吉沢車庫行に乗車。吉田神社前下車徒歩５分</t>
  </si>
  <si>
    <t>茨城県水戸市笠原町４８９</t>
  </si>
  <si>
    <t>水戸駅南口タクシーでＩＭＣまで約７分もしくは水戸駅からバスで約２０分</t>
  </si>
  <si>
    <t>茨城県水戸市見川町丹下一ノ牧２１３１－１４３</t>
  </si>
  <si>
    <t>ＪＲ赤塚駅南口よりバスで約１５分　丹下十文字下車　バス停前</t>
  </si>
  <si>
    <t>茨城県水戸市東原３－２－１</t>
  </si>
  <si>
    <t>水戸駅北口より「栄町・水高スクエア・赤塚駅」行きバス２０分</t>
  </si>
  <si>
    <t>茨城県日立市千石町２－１３－３</t>
  </si>
  <si>
    <t>ＪＲ常陸多賀駅より徒歩約１０分</t>
  </si>
  <si>
    <t>茨城県日立市神峰町２－１２－８</t>
  </si>
  <si>
    <t>常磐線日立駅より徒歩15分・タクシー５分・日立電鉄交通サービスにて日立市役所前より徒歩３分</t>
  </si>
  <si>
    <t>茨城県日立市久慈町４－１６－１０</t>
  </si>
  <si>
    <t>日立電鉄バス石井歯科前停留所より徒歩１０分</t>
  </si>
  <si>
    <t>茨城県土浦市生田町３－２７</t>
  </si>
  <si>
    <t>ＪＲ土浦駅からバス２０分</t>
  </si>
  <si>
    <t>茨城県土浦市神立中央５－１１－２</t>
  </si>
  <si>
    <t>常磐線神立駅より徒歩約２０分。土浦北ＩＣ千代田石岡ＩＣより約１５分</t>
  </si>
  <si>
    <t>茨城県土浦市東崎町６－８</t>
  </si>
  <si>
    <t>常磐線ＪＲ土浦駅西口徒歩７分</t>
  </si>
  <si>
    <t>茨城県古河市下山町１１５０番地</t>
  </si>
  <si>
    <t>ＪＲ宇都宮線古河駅東口よりＪＲ関東バス１２分　古河日赤停留所前</t>
  </si>
  <si>
    <t>茨城県石岡市大砂１０５２８－２５</t>
  </si>
  <si>
    <t>ＪＲ常磐線石岡駅下車タクシ１５分・常磐高速千代田石岡ＩＣ車１５分</t>
  </si>
  <si>
    <t>茨城県結城市大字結城１０７４５－２４</t>
  </si>
  <si>
    <t>ＪＲ小山駅よりタクシーで１５分</t>
  </si>
  <si>
    <t>茨城県龍ケ崎市中里１丁目１番</t>
  </si>
  <si>
    <t>佐貫駅より関東鉄道バス白羽１丁目行済生会病院下車（約２０分）</t>
  </si>
  <si>
    <t>茨城県龍ケ崎市大徳町１２９８－３</t>
  </si>
  <si>
    <t>ＪＲ常磐線佐貫駅から関東鉄道竜ヶ崎線竜ヶ崎駅へタクシー約５分</t>
  </si>
  <si>
    <t>茨城県下妻市下妻乙３９８－１</t>
  </si>
  <si>
    <t>関東鉄道常総線下妻駅より徒歩約9分</t>
  </si>
  <si>
    <t>茨城県取手市岡１４９３番地</t>
  </si>
  <si>
    <t>取手駅西口下車→谷田部車庫行きか守谷駅東口行きバス乗車→岡南下車</t>
  </si>
  <si>
    <t>茨城県取手市本郷２丁目１番１号</t>
  </si>
  <si>
    <t>ＪＲ常磐線取手駅下車、関東鉄道バス取手駅西口約６分</t>
  </si>
  <si>
    <t>茨城県取手市野々井1926</t>
  </si>
  <si>
    <t>ＪＲ取手駅から乗換え、常磐線稲戸井駅徒歩20分。</t>
  </si>
  <si>
    <t>茨城県牛久市上柏田4-58-1</t>
  </si>
  <si>
    <t>牛久駅東口より車で５分。送迎バスあり</t>
  </si>
  <si>
    <t>茨城県つくば市吾妻２－８－８つくばシティアビル４階</t>
  </si>
  <si>
    <t>つくばエクスプレスつくば駅より徒歩１分</t>
  </si>
  <si>
    <t>茨城県つくば市天久保１－２</t>
  </si>
  <si>
    <t>つくばエクスプレスつくば駅よりバス乗車、「筑波メディカルセンター前」下車、徒歩約３分</t>
  </si>
  <si>
    <t>茨城県つくば市要１１８７－２９９</t>
  </si>
  <si>
    <t>つくばエクスプレス線「つくば」駅より当院無料送迎バスにて10分</t>
  </si>
  <si>
    <t>茨城県つくば市上横場２５７３－１</t>
  </si>
  <si>
    <t>ＴＸみどりの駅よりバス筑波学園病院前下車・牛久駅よりバス谷田部車庫前下車</t>
  </si>
  <si>
    <t>茨城県つくば市研究学園５－１２－４　研究学園駅前岡田ビル５階</t>
  </si>
  <si>
    <t>つくばエクスプレス線研究学園駅より徒歩１分</t>
  </si>
  <si>
    <t>茨城県ひたちなか市津田１８９５</t>
  </si>
  <si>
    <t>常磐線勝田駅</t>
  </si>
  <si>
    <t>茨城県鹿嶋市厨５－１－２</t>
  </si>
  <si>
    <t>ＪＲ鹿島線　鹿島神宮駅より徒歩１０分</t>
  </si>
  <si>
    <t>茨城県守谷市立沢９８０－１</t>
  </si>
  <si>
    <t>つくばエクスプレス線守谷駅より徒歩２０分</t>
  </si>
  <si>
    <t>茨城県神栖市賀２１４８</t>
  </si>
  <si>
    <t>ＪＲ潮来駅より車で１５分</t>
  </si>
  <si>
    <t>茨城県神栖市知手中央７－２－４５</t>
  </si>
  <si>
    <t>関東鉄道バス海岸線銚子方面行神栖済生会病院前下車</t>
  </si>
  <si>
    <t>茨城県小美玉市中延６５１－２</t>
  </si>
  <si>
    <t>ＪＲ石岡駅より関鉄バス茨城空港行き小美玉市医療センター下車</t>
  </si>
  <si>
    <t>茨城県稲敷郡阿見町中央３丁目２０番１号</t>
  </si>
  <si>
    <t>常磐線土浦駅より阿見中央公民館行で東京医大前下車（同敷地内）</t>
  </si>
  <si>
    <t>茨城県高萩市上手綱上ヶ穂町１００６－９</t>
  </si>
  <si>
    <t>JR高萩駅よりバス20分、高速道路（高萩IC）より５分。</t>
  </si>
  <si>
    <t>茨城県水戸市城南３―１５―１７</t>
  </si>
  <si>
    <t>JR常磐線水戸駅南口徒歩15分</t>
  </si>
  <si>
    <t>茨城県土浦市おおつ野4-1-1</t>
  </si>
  <si>
    <t>常盤道土浦北インターより車で15分。土浦駅西口バスターミナルからバスで25分。</t>
  </si>
  <si>
    <t>茨城県猿島郡境町２１９０</t>
  </si>
  <si>
    <t>圏央道境インターチェンジより約１０分</t>
  </si>
  <si>
    <t>茨城県つくば市天久保２丁目１番地１筑波大学附属病院Ｆ棟</t>
  </si>
  <si>
    <t>つくば駅より筑波大学循環バスにて筑波大学病院入口バス停下車／つくば駅より関東バスにて筑波大学病院バス停下車</t>
  </si>
  <si>
    <t>栃木県宇都宮市ゆいの杜３丁目２番２３号</t>
  </si>
  <si>
    <t>ＪＲ宇都宮駅東口下車、タクシー１５分</t>
  </si>
  <si>
    <t>栃木県宇都宮市本町５－１２宇都宮東武ホテルグランデ５階</t>
  </si>
  <si>
    <t>ＪＲ宇都宮駅西口よりバス７分、東武宇都宮駅より徒歩４分</t>
  </si>
  <si>
    <t>栃木県宇都宮市竹林町９１１－１</t>
  </si>
  <si>
    <t>ＪＲ宇都宮駅下車、関東バス済生会病院行。「済生会病院停留所」よりすぐ</t>
  </si>
  <si>
    <t>栃木県宇都宮市平出町３６８－８健診センター</t>
  </si>
  <si>
    <t>ＪＲ宇都宮駅より関東バス越戸経由柳田車庫行き平出駐在所前下車</t>
  </si>
  <si>
    <t>栃木県宇都宮市大通り１－３－１６</t>
  </si>
  <si>
    <t>ＪＲ宇都宮駅西口より徒歩７分。大通り沿いに面しています。</t>
  </si>
  <si>
    <t>栃木県宇都宮市駒生町３３３７－１とちぎ健康の森３Ｆ</t>
  </si>
  <si>
    <t>ＪＲ宇都宮駅より関東バスで20分</t>
  </si>
  <si>
    <t>栃木県宇都宮市屋板町字赤沢５６１－３</t>
  </si>
  <si>
    <t>ＪＲ宇都宮駅よりタクシーにて３０分</t>
  </si>
  <si>
    <t>栃木県足利市花園町４－２</t>
  </si>
  <si>
    <t>ＪＲ両毛線足利駅よりタクシーにて北東方面へ約６分</t>
  </si>
  <si>
    <t>栃木県佐野市北茂呂町１０－７</t>
  </si>
  <si>
    <t>佐野駅よりバスにて佐野新都市バスターミナル方面行き乗車植下町東下車徒歩２分・東武佐野市駅より車で５分</t>
  </si>
  <si>
    <t>栃木県鹿沼市下田町１－１０３３</t>
  </si>
  <si>
    <t>東武日光線新鹿沼駅下車徒歩１５分。ＪＲ日光線鹿沼駅下車、バス１０分。</t>
  </si>
  <si>
    <t>栃木県小山市神鳥谷2251-1</t>
  </si>
  <si>
    <t>ＪＲ小山駅東口よりタクシー15分、バス停新小山市民病院より徒歩1分。</t>
  </si>
  <si>
    <t>栃木県小山市喜沢１４７５</t>
  </si>
  <si>
    <t>ＪＲ小山駅下車、西口より無料シャトルバス</t>
  </si>
  <si>
    <t>栃木県真岡市上大沼１２７－１</t>
  </si>
  <si>
    <t>真岡鐵道真岡駅よりバス１５分又はＪＲ石橋駅よりバス２０分</t>
  </si>
  <si>
    <t>栃木県大田原市下石上１４５３</t>
  </si>
  <si>
    <t>ＪＲ宇都宮線野崎駅タクシー５分</t>
  </si>
  <si>
    <t>栃木県さくら市氏家２６５０</t>
  </si>
  <si>
    <t>ＪＲ東北線氏家駅東口より徒歩８分</t>
  </si>
  <si>
    <t>栃木県下野市下古山１丁目１５－４</t>
  </si>
  <si>
    <t>ＪＲ東日本宇都宮線石橋駅より徒歩１7分</t>
  </si>
  <si>
    <t>栃木県宇都宮市南高砂町１１－１７</t>
  </si>
  <si>
    <t>JR「宇都宮」駅より徒歩約15分～20分、タクシー約5分、関東バス：ジェイコーうつのみや病院前にて下車</t>
  </si>
  <si>
    <t>栃木県栃木市境町２７－２１</t>
  </si>
  <si>
    <t>JR両毛線、東武宇都宮線栃木駅南口徒歩8分　</t>
  </si>
  <si>
    <t>栃木県那須塩原市井口５３７－３</t>
  </si>
  <si>
    <t>JR宇都宮線西那須町駅より車で約10分／東北新幹線那須塩原駅より車で約15分／西那須塩原ICより約10分</t>
  </si>
  <si>
    <t>栃木県矢板市富田７７番地</t>
  </si>
  <si>
    <t>JR矢板駅より徒歩15分／JR矢板駅より矢板市営バスにて塩谷病院前バス停下車徒歩すぐ</t>
  </si>
  <si>
    <t>群馬県前橋市紅雲町１－７－１３</t>
  </si>
  <si>
    <t>ＪＲ前橋駅よりタクシーで約10分、ＪＲ新前橋駅よりタクシーで約10分</t>
  </si>
  <si>
    <t>群馬県前橋市朝倉町８２８－１</t>
  </si>
  <si>
    <t>ＪＲ前橋駅よりバス１５分</t>
  </si>
  <si>
    <t>群馬県前橋市表町２－２７－２２</t>
  </si>
  <si>
    <t>ＪＲ両毛線前橋駅北口より徒歩３分</t>
  </si>
  <si>
    <t>群馬県高崎市通町５５</t>
  </si>
  <si>
    <t>高崎駅西口徒歩５分・関越自動車道高崎インター車で約１５分・あら町銀行前バス停徒歩２分</t>
  </si>
  <si>
    <t>群馬県高崎市南大類町８８８－１番地</t>
  </si>
  <si>
    <t>ＪＲ高崎駅より車で約１０分</t>
  </si>
  <si>
    <t>群馬県高崎市筑縄町７１－１</t>
  </si>
  <si>
    <t>関越自動車道前橋ＩＣより１５分・高崎駅西口よりバス又はタクシー</t>
  </si>
  <si>
    <t>群馬県高崎市高関町４９８－１</t>
  </si>
  <si>
    <t>乗用車又は高崎駅からシャトルバス</t>
  </si>
  <si>
    <t>群馬県高崎市綿貫町１３４１</t>
  </si>
  <si>
    <t>ＪＲ高崎線高崎駅から１０ｋｍ・車で２０分</t>
  </si>
  <si>
    <t>群馬県高崎市中尾町８８６</t>
  </si>
  <si>
    <t>ＪＲ井野駅より徒歩１２分。無料駐車場完備。</t>
  </si>
  <si>
    <t>群馬県高崎市矢中町１８８</t>
  </si>
  <si>
    <t>高崎駅東口より車で１０分</t>
  </si>
  <si>
    <t>群馬県高崎市金古町１７５８</t>
  </si>
  <si>
    <t>高崎駅西口より関越交通バス群馬温泉行又は群馬バス「三愛会」行</t>
  </si>
  <si>
    <t>群馬県高崎市矢中町８４１番地</t>
  </si>
  <si>
    <t>ＪＲ高崎駅より車で１５分</t>
  </si>
  <si>
    <t>群馬県桐生市相生町５－７５４</t>
  </si>
  <si>
    <t>東武鉄道相老駅から徒歩約１０分</t>
  </si>
  <si>
    <t>群馬県伊勢崎市下植木町５０２</t>
  </si>
  <si>
    <t>東武伊勢崎線新伊勢崎駅より徒歩１５分</t>
  </si>
  <si>
    <t>群馬県伊勢崎市中町６５５－１</t>
  </si>
  <si>
    <t>ＪＲ両毛線伊勢崎駅下車タクシー20分又はJR高崎線本庄駅下車タクシー20分</t>
  </si>
  <si>
    <t>群馬県沼田市沼須町９１０番地１</t>
  </si>
  <si>
    <t>ＪＲ上越線沼田駅からバス3０分</t>
  </si>
  <si>
    <t>群馬県館林市松原１丁目１０－３０</t>
  </si>
  <si>
    <t>館林駅よりタクシー利用５分、徒歩１５分。館林ＩＣより１０分</t>
  </si>
  <si>
    <t>群馬県渋川市石原５０８－１</t>
  </si>
  <si>
    <t>ＪＲ渋川駅より徒歩８分</t>
  </si>
  <si>
    <t>群馬県安中市安中１－１６－３２</t>
  </si>
  <si>
    <t>ＪＲ信越線「安中駅」より車で１０分</t>
  </si>
  <si>
    <t>群馬県みどり市笠懸町阿左美１１５５</t>
  </si>
  <si>
    <t>ＪＲ両毛駅岩宿駅より徒歩５分東武桐生阿佐美駅より徒歩５分</t>
  </si>
  <si>
    <t>群馬県太田市大字東今泉８７５－１</t>
  </si>
  <si>
    <t>東武伊勢崎線太田駅より無料送迎バスで10分、北関東自動車道太田桐生ICより車で5分</t>
  </si>
  <si>
    <t>群馬県前橋市大友町３－２６－８</t>
  </si>
  <si>
    <t>ＪＲ新前橋駅より徒歩23分／新前橋駅より群馬中央バスにて老年病研究所前バス停下車すぐ</t>
  </si>
  <si>
    <t>埼玉県さいたま市西区指扇１１００－２</t>
  </si>
  <si>
    <t>大宮駅西口よりバスで２０分４番のりば川越グリーンパーク行き又は西遊馬行乗車、新屋敷で下車</t>
  </si>
  <si>
    <t>埼玉県さいたま市北区宮原町２－３６－１</t>
  </si>
  <si>
    <t>ＪＲ高崎線、宮原駅東口、駅前通り直進、徒歩４分</t>
  </si>
  <si>
    <t>埼玉県さいたま市北区宮原町1-851</t>
  </si>
  <si>
    <t>ＪＲ大宮駅より東武バス１５分・宇都宮線土呂駅及び東武野田線大宮公園駅より徒歩１０分から１５分</t>
  </si>
  <si>
    <t>埼玉県さいたま市北区東大成町１－２２７</t>
  </si>
  <si>
    <t>ニューシャトル鉄道博物館駅５分・東武野田線北大宮駅徒歩７分</t>
  </si>
  <si>
    <t>埼玉県さいたま市北区土呂町１５２２</t>
  </si>
  <si>
    <t>ＪＲ宇都宮線土呂駅より徒歩１１分、東武アーバンパークライン大宮公園駅より徒歩９分</t>
  </si>
  <si>
    <t>埼玉県さいたま市大宮区桜木町２－１－１アルシェ８・９階</t>
  </si>
  <si>
    <t>ＪＲ大宮駅西口徒歩3分</t>
  </si>
  <si>
    <t>埼玉県さいたま市大宮区桜木町１－７－５ソニックシティビル３０階</t>
  </si>
  <si>
    <t>ＪＲ大宮駅より徒歩５分</t>
  </si>
  <si>
    <t>埼玉県さいたま市大宮区下町２－１６－１アクロスビル３階</t>
  </si>
  <si>
    <t>ＪＲ大宮駅東口より徒歩７分</t>
  </si>
  <si>
    <t>埼玉県さいたま市桜区田島４－３５－１７</t>
  </si>
  <si>
    <t>西浦和駅歩１０分または中浦和駅歩１３分。西浦和駅から大宮方面大宮バイパス沿い車１分反対車線側</t>
  </si>
  <si>
    <t>埼玉県さいたま市桜区上大久保８８４</t>
  </si>
  <si>
    <t>京浜東北線北浦和駅西口３番バス停乗車。諏訪坂下車バス停前。</t>
  </si>
  <si>
    <t>埼玉県さいたま市浦和区北浦和５－１０－７</t>
  </si>
  <si>
    <t>ＪＲ京浜東北線・北浦和駅　西口徒歩１０分</t>
  </si>
  <si>
    <t>埼玉県さいたま市浦和区東高砂町３－２ハイフィールドビル４Ｆ・5Ｆ</t>
  </si>
  <si>
    <t>ＪＲ浦和駅東口より徒歩１分</t>
  </si>
  <si>
    <t>埼玉県川越市脇田本町４－１３</t>
  </si>
  <si>
    <t>東武東上線・ＪＲ川越線川越駅西口下車徒歩５分</t>
  </si>
  <si>
    <t>埼玉県川越市大袋新田９７７－９</t>
  </si>
  <si>
    <t>西武新宿線南大塚駅北口徒歩12分</t>
  </si>
  <si>
    <t>埼玉県川越市脇田本町２３－１住友生命川越ビル西館5F</t>
  </si>
  <si>
    <t>JR埼京線・東武東上線「川越」駅より徒歩5分、西武新宿線「本川越」駅より徒歩10分</t>
  </si>
  <si>
    <t>埼玉県熊谷市美土里町３－１３６</t>
  </si>
  <si>
    <t>ＪＲ高崎線籠原駅南口下車。徒歩１５分、タクシー３分</t>
  </si>
  <si>
    <t>埼玉県熊谷市末広２－１３８</t>
  </si>
  <si>
    <t>ＪＲ高崎線熊谷駅北口より徒歩１０分</t>
  </si>
  <si>
    <t>埼玉県熊谷市上之３８５４</t>
  </si>
  <si>
    <t>ＪＲ熊谷駅南口より病院専用無料送迎バス</t>
  </si>
  <si>
    <t>埼玉県川口市西川口５－１１－５</t>
  </si>
  <si>
    <t>ＪＲ京浜東北線「西川口」駅西口より徒歩8分</t>
  </si>
  <si>
    <t>埼玉県川口市中青木４－１－２０</t>
  </si>
  <si>
    <t>ＪＲ京浜東北線西川口駅東口徒歩２０分</t>
  </si>
  <si>
    <t>埼玉県川口市仲町１－３６</t>
  </si>
  <si>
    <t>ＪＲ京浜東北線川口駅西口徒歩１２分もしくは国際興行バス飯仲小学校前下車徒歩１分</t>
  </si>
  <si>
    <t>埼玉県川口市幸町１－７－１川口パークタワービル２階</t>
  </si>
  <si>
    <t>ＪＲ京浜東北・根岸線／川口駅より徒歩８分、埼玉高速鉄道／川口元郷駅より徒歩１３分</t>
  </si>
  <si>
    <t>埼玉県川口市木曽呂１３１７</t>
  </si>
  <si>
    <t>ＪＲ武蔵野線東浦和駅より送迎バスあり</t>
  </si>
  <si>
    <t>埼玉県行田市富士見町２－１７－１７</t>
  </si>
  <si>
    <t>東行田駅下車徒歩１０分又は吹上駅下車朝日バスで教育センター行き２０分長野１丁目下車徒歩１分</t>
  </si>
  <si>
    <t>埼玉県行田市本丸１８－３</t>
  </si>
  <si>
    <t>秩父鉄道行田市駅より徒歩10分</t>
  </si>
  <si>
    <t>埼玉県秩父市阿保町１－１１</t>
  </si>
  <si>
    <t>大野原駅から徒歩１５分。秩父駅から車で５分。西武秩父駅からバス小鹿野車庫行き阿保バス停下車徒歩２分。</t>
  </si>
  <si>
    <t>埼玉県所沢市東狭山ヶ丘５－２７５３</t>
  </si>
  <si>
    <t>西武池袋線狭山ヶ丘駅東口下車徒歩２１分（タクシー５分）狭山ヶ丘駅東口より送迎バス５分</t>
  </si>
  <si>
    <t>埼玉県所沢市神米金１４１－３</t>
  </si>
  <si>
    <t>西武新宿線新所沢駅よりバス１０分</t>
  </si>
  <si>
    <t>埼玉県所沢市緑町２－７－１８TIPビル3階</t>
  </si>
  <si>
    <t>西武新宿線新所沢駅西口より徒歩２分。パルコとなり</t>
  </si>
  <si>
    <t>埼玉県所沢市中富１８６５</t>
  </si>
  <si>
    <t>西武新宿線航空公園駅バス１５分市民武道館前下車３分</t>
  </si>
  <si>
    <t>埼玉県所沢市宮本町２－２３－３４</t>
  </si>
  <si>
    <t>西部新宿線航空公園駅より徒歩約８分</t>
  </si>
  <si>
    <t>埼玉県所沢市西所沢１－７－２５</t>
  </si>
  <si>
    <t>西武池袋線西所沢駅より徒歩３分</t>
  </si>
  <si>
    <t>埼玉県所沢市久米５５１－３東亜東口ビルディング３階</t>
  </si>
  <si>
    <t>西武線所沢駅東口徒歩５分</t>
  </si>
  <si>
    <t>埼玉県所沢市上安松１２２４－１</t>
  </si>
  <si>
    <t>西武池袋線・西武新宿線　「所沢」駅東口より徒歩15分</t>
  </si>
  <si>
    <t>埼玉県所沢市北野新町１－９－７</t>
  </si>
  <si>
    <t>西武池袋線小手指駅南口より徒歩１０分</t>
  </si>
  <si>
    <t>埼玉県東松山市松山２３９２</t>
  </si>
  <si>
    <t>東松山駅下車、バスで「熊谷行き」または「マイタウン循環」乗車。</t>
  </si>
  <si>
    <t>埼玉県東松山市石橋１７２１番地</t>
  </si>
  <si>
    <t>東武東上線「森林公園」駅南口徒歩7分、関越自動車道「東松山」インターチェンジより車で5分</t>
  </si>
  <si>
    <t>埼玉県春日部市谷原新田１２００</t>
  </si>
  <si>
    <t>春日部駅西口よりバス、秀和総合病院前下車</t>
  </si>
  <si>
    <t>埼玉県春日部市谷原２－４－１２</t>
  </si>
  <si>
    <t>東武伊勢崎線春日部駅西口下車徒歩１５分</t>
  </si>
  <si>
    <t>埼玉県春日部市中央１－５６－１８</t>
  </si>
  <si>
    <t>東武伊勢崎線春日部駅西口徒歩５分</t>
  </si>
  <si>
    <t>埼玉県春日部市緑町５－９－４</t>
  </si>
  <si>
    <t>東武伊勢崎線一ノ割駅より、徒歩８分</t>
  </si>
  <si>
    <t>埼玉県狭山市下奥富１２２１</t>
  </si>
  <si>
    <t>西武新宿線新狭山駅北口下車バス７分</t>
  </si>
  <si>
    <t>埼玉県羽生市下岩瀬４４６</t>
  </si>
  <si>
    <t>東武伊勢崎線羽生駅より徒歩約２０分</t>
  </si>
  <si>
    <t>埼玉県鴻巣市本町６－５－１８</t>
  </si>
  <si>
    <t>高崎線鴻巣駅より徒歩１２分</t>
  </si>
  <si>
    <t>埼玉県深谷市上柴町西３丁目６－１</t>
  </si>
  <si>
    <t>ＪＲ高崎線深谷駅より車で１０分</t>
  </si>
  <si>
    <t>埼玉県上尾市柏座１－１０－１０</t>
  </si>
  <si>
    <t>ＪＲ高崎線上尾駅西口徒歩５分</t>
  </si>
  <si>
    <t>埼玉県上尾市宮本町３－２－２０９シティータワー上尾駅前</t>
  </si>
  <si>
    <t>ＪＲ高崎線上尾駅東口徒歩２分</t>
  </si>
  <si>
    <t>埼玉県上尾市緑丘３－５－２８シンワ緑丘ビル１Ｆ</t>
  </si>
  <si>
    <t>ＪＲ北上尾駅徒歩７分</t>
  </si>
  <si>
    <t>埼玉県上尾市地頭方４２１－１</t>
  </si>
  <si>
    <t>ＪＲ上尾駅西口６番バス乗場より壱丁目下車　徒歩１分</t>
  </si>
  <si>
    <t>埼玉県草加市谷塚１－１１－１８</t>
  </si>
  <si>
    <t>東武スカイツリーライン（地下鉄日比谷線乗り入れ）谷塚駅下車徒歩３分</t>
  </si>
  <si>
    <t>埼玉県越谷市谷中町４丁目２５番地５</t>
  </si>
  <si>
    <t>東武伊勢崎線北越谷駅・越谷駅より車で７分。新越谷・南越谷駅より車で１０分</t>
  </si>
  <si>
    <t>埼玉県戸田市新曽２２２０－１北戸田ファーストゲートタワー１Ｆ</t>
  </si>
  <si>
    <t>ＪＲ埼京線北戸田駅東口徒歩１分</t>
  </si>
  <si>
    <t>埼玉県戸田市上戸田２－３２－２０</t>
  </si>
  <si>
    <t>JR埼京線と戸田駅東口より徒歩12分</t>
  </si>
  <si>
    <t>埼玉県入間市黒須１３６９－３</t>
  </si>
  <si>
    <t>入間市駅・武蔵藤沢駅・入曽駅より当院送迎バスにて約５～１０分</t>
  </si>
  <si>
    <t>埼玉県朝霞市朝志ケ丘１－７－７</t>
  </si>
  <si>
    <t>東武東上線志木駅から徒歩５分</t>
  </si>
  <si>
    <t>埼玉県朝霞市西弁財１－８－２１</t>
  </si>
  <si>
    <t>東武東上線朝霞台駅徒歩５分ＪＲ武蔵野線北朝霞駅徒歩６分</t>
  </si>
  <si>
    <t>埼玉県志木市本町６丁目２４番２１号</t>
  </si>
  <si>
    <t>東武東上線志木駅東口より徒歩５分</t>
  </si>
  <si>
    <t>埼玉県北本市下石戸下５１１－１</t>
  </si>
  <si>
    <t>ＪＲ高崎線北本駅よりタクシーで11分／ＪＲ高崎線桶川駅よりタクシーで11分</t>
  </si>
  <si>
    <t>埼玉県久喜市久喜中央２－２－２８</t>
  </si>
  <si>
    <t>ＪＲ久喜駅西口徒歩３分</t>
  </si>
  <si>
    <t>埼玉県久喜市小右衛門７１４－６</t>
  </si>
  <si>
    <t>東武日光線南栗橋駅東口より徒歩５分</t>
  </si>
  <si>
    <t>埼玉県八潮市南川崎８４５</t>
  </si>
  <si>
    <t>つくばエクスプレス八潮駅より徒歩１０分</t>
  </si>
  <si>
    <t>埼玉県三郷市鷹野４丁目４９４－１</t>
  </si>
  <si>
    <t>松戸・三郷・三郷中央駅よりバス１０から２０分下車徒歩１から５分</t>
  </si>
  <si>
    <t>埼玉県三郷市中央４丁目５番地１</t>
  </si>
  <si>
    <t>つくばＸＰ三郷中央駅より徒歩８分・武蔵野線三郷駅前より無料バス</t>
  </si>
  <si>
    <t>埼玉県蓮田市根金１６６２－１</t>
  </si>
  <si>
    <t>ＪＲ宇都宮線（東北本線）蓮田駅より巡回バスもしくは朝日バスをご利用下さい。</t>
  </si>
  <si>
    <t>埼玉県鶴ヶ島市脚折１４５－１</t>
  </si>
  <si>
    <t>東武東上線坂戸駅南口下車　タクシーにて５分</t>
  </si>
  <si>
    <t>埼玉県日高市森戸新田９９－１</t>
  </si>
  <si>
    <t>ＪＲ川越線　武蔵高萩駅徒歩２０分</t>
  </si>
  <si>
    <t>埼玉県ふじみ野市ふじみ野３－９－２０</t>
  </si>
  <si>
    <t>東武東上線ふじみ野駅西口下車徒歩６分</t>
  </si>
  <si>
    <t>埼玉県ふじみ野市ふじみ野１－１－１５</t>
  </si>
  <si>
    <t>東武東上線ふじみ野駅徒歩１０分</t>
  </si>
  <si>
    <t>埼玉県白岡市小久喜９３８－１２</t>
  </si>
  <si>
    <t>ＪＲ宇都宮線白岡駅徒歩７分</t>
  </si>
  <si>
    <t>埼玉県北足立郡伊奈町小室９４１９</t>
  </si>
  <si>
    <t>高崎線「上尾駅東口」より「伊奈町役場行」の終点下車徒歩２分</t>
  </si>
  <si>
    <t>埼玉県比企郡小川町大塚３０－１</t>
  </si>
  <si>
    <t>東武東上線小川町駅下車徒歩５分</t>
  </si>
  <si>
    <t>埼玉県比企郡吉見町江和井４１０－１</t>
  </si>
  <si>
    <t>ＪＲ高崎線北本駅西口下車バス約１５分</t>
  </si>
  <si>
    <t>埼玉県所沢市下安松１５５９－１</t>
  </si>
  <si>
    <t>ＪＲ武蔵野線東所沢駅より徒歩15分</t>
  </si>
  <si>
    <t>埼玉県富士見市東みずほ台１－３－１４高野ビルディング１０３</t>
  </si>
  <si>
    <t>東武東上線みずほ台駅東口より徒歩２分</t>
  </si>
  <si>
    <t>埼玉県久喜市上早見４１８番地１</t>
  </si>
  <si>
    <t>JR久喜駅よりバスで10分</t>
  </si>
  <si>
    <t>埼玉県川越市新宿町１－１７－１ウニクス川越３Ｆ</t>
  </si>
  <si>
    <t>ＪＲ・東武東上線川越駅より徒歩5分</t>
  </si>
  <si>
    <t>埼玉県川越市連雀町１９－３</t>
  </si>
  <si>
    <t>西部新宿線本川越駅より徒歩10分／東武東上線川越市駅より徒歩15分／東武東上線川越駅より徒歩20分</t>
  </si>
  <si>
    <t>埼玉県熊谷市三ケ尻４８</t>
  </si>
  <si>
    <t>JR高崎線籠原駅より徒歩25分・タクシーで5分</t>
  </si>
  <si>
    <t>埼玉県所沢市小手指町１－１６－４</t>
  </si>
  <si>
    <t>西武池袋線小手指駅より徒歩3分</t>
  </si>
  <si>
    <t>千葉県千葉市中央区問屋町１－３５千葉ポートサイドタワー２７階</t>
  </si>
  <si>
    <t>千葉駅よりバス「千葉ポートアリーナ前」下車、千葉中央駅徒歩１５分、本千葉駅徒歩１５分、千葉みなと駅徒歩１５分</t>
  </si>
  <si>
    <t>千葉県千葉市中央区道場南１－１２－７</t>
  </si>
  <si>
    <t>ＪＲ千葉駅前バスターミナル９番乗場より京成バス約１０分（停留所２つ目「道場」下車）</t>
  </si>
  <si>
    <t>千葉県千葉市中央区汐見丘町２３－１</t>
  </si>
  <si>
    <t>ＪＲ千葉駅下車西口より徒歩１０分</t>
  </si>
  <si>
    <t>千葉県千葉市中央区新田町１－１６</t>
  </si>
  <si>
    <t>ＪＲ千葉駅、又は、京成千葉駅より徒歩５分</t>
  </si>
  <si>
    <t>千葉県千葉市中央区本町１－１－１３</t>
  </si>
  <si>
    <t>ＪＲ千葉駅より徒歩１５分又はバス８番のりば本町１丁目下車１分</t>
  </si>
  <si>
    <t>千葉県千葉市中央区院内１－８－１２</t>
  </si>
  <si>
    <t>ＪＲ千葉駅より徒歩１２分／ＪＲ東千葉駅より徒歩５分</t>
  </si>
  <si>
    <t>千葉県千葉市中央区仁戸名町６８２</t>
  </si>
  <si>
    <t>ＪＲ千葉駅より千葉中央バス２番乗り場（星久喜台経由）約２５分、「ジェイコー千葉病院前」下車</t>
  </si>
  <si>
    <t>千葉県千葉市花見川区検見川町３－３００－１６</t>
  </si>
  <si>
    <t>JR総武線「新検見川」駅南口よりバス通りを南へ徒歩5分</t>
  </si>
  <si>
    <t>千葉県千葉市花見川区柏井町８００－１</t>
  </si>
  <si>
    <t>京成電鉄京成線八千代台駅東口より送迎バス７分</t>
  </si>
  <si>
    <t>千葉県千葉市若葉区若松町５３１－４８６</t>
  </si>
  <si>
    <t>ＪＲ総武線都賀駅下車千葉内陸バスみつわ台総合病院前下車</t>
  </si>
  <si>
    <t>千葉県千葉市美浜区中瀬２－６－１ＷＢＧマリブウエスト２階</t>
  </si>
  <si>
    <t>ＪＲ京葉線海浜幕張駅徒歩５分</t>
  </si>
  <si>
    <t>千葉県千葉市美浜区中瀬１－３幕張テクノガーデン　ＣＤ２</t>
  </si>
  <si>
    <t>ＪＲ京葉線海浜幕張駅下車５分</t>
  </si>
  <si>
    <t>千葉県銚子市東町５番地の３</t>
  </si>
  <si>
    <t>ＪＲ総武本線銚子駅より千葉交通バス黒生行または外川行で島田病院前下車</t>
  </si>
  <si>
    <t>千葉県銚子市西芝町４－４</t>
  </si>
  <si>
    <t>ＪＲ本線、成田線ともに銚子駅下車徒歩３分</t>
  </si>
  <si>
    <t>千葉県市川市新浜１－１１－１</t>
  </si>
  <si>
    <t>東京メトロ東西線行徳駅下車徒歩１０分約８００ｍ</t>
  </si>
  <si>
    <t>千葉県市川市下貝塚３－３１－２</t>
  </si>
  <si>
    <t>本八幡駅北口より医療センター入口行バスにて大野中央病院前下車</t>
  </si>
  <si>
    <t>千葉県市川市南八幡４－１４－２</t>
  </si>
  <si>
    <t>本八幡駅南口徒歩３分、都営線本八幡駅徒歩５分、京成線八幡駅徒歩８分、市川インター車で３分</t>
  </si>
  <si>
    <t>千葉県船橋市高根台２－１１－１</t>
  </si>
  <si>
    <t>新京成線　高根公団駅徒歩３分</t>
  </si>
  <si>
    <t>千葉県市川市二俣２－１４－１</t>
  </si>
  <si>
    <t>西船橋駅徒歩7分</t>
  </si>
  <si>
    <t>千葉県船橋市北本町１－１３－１</t>
  </si>
  <si>
    <t>東武野田線　新船橋駅より徒歩５分</t>
  </si>
  <si>
    <t>千葉県船橋市習志野台４－１３－１６</t>
  </si>
  <si>
    <t>新京成北習志野駅より徒歩７分、東葉高速線北習志野駅より徒歩７分</t>
  </si>
  <si>
    <t>千葉県船橋市本町２－１０－１</t>
  </si>
  <si>
    <t>ＪＲ船橋駅南口・東武野田線船橋駅・京成船橋駅より徒歩１０分</t>
  </si>
  <si>
    <t>千葉県船橋市上山町１－１２８－１ルーラル拾弐番館　２階</t>
  </si>
  <si>
    <t>ＪＲ武蔵野線船橋法典駅徒歩１分</t>
  </si>
  <si>
    <t>千葉県館山市山本１１５５番地</t>
  </si>
  <si>
    <t>ＪＲ内房線館山駅より日東バスで１５分。</t>
  </si>
  <si>
    <t>千葉県館山市長須賀１９６</t>
  </si>
  <si>
    <t>ＪＲ内房線館山駅よりバスで約１０分</t>
  </si>
  <si>
    <t>千葉県木更津市清見台３－６－５</t>
  </si>
  <si>
    <t>ＪＲ木更津駅よりバス清見台南停留所下車。駅より車にて１０分。</t>
  </si>
  <si>
    <t>千葉県木更津市かずさ鎌足２－３－９</t>
  </si>
  <si>
    <t>ＪＲ木更津駅よりバスでかずさアーク下車・館山道木更津北ＩＣより車１０分</t>
  </si>
  <si>
    <t>千葉県松戸市新松戸１－３８０</t>
  </si>
  <si>
    <t>ＪＲ常磐線新松戸駅より徒歩５分</t>
  </si>
  <si>
    <t>千葉県松戸市金ヶ作１０７－１</t>
  </si>
  <si>
    <t>新京成電鉄「常盤平」駅北口より徒歩10分</t>
  </si>
  <si>
    <t>千葉県松戸市根本４７３－１</t>
  </si>
  <si>
    <t>ＪＲ松戸駅東口より徒歩２分</t>
  </si>
  <si>
    <t>千葉県松戸市樋野口８２２番地</t>
  </si>
  <si>
    <t>ＪＲ松戸駅より徒歩１５分、無料送迎バス有１０分</t>
  </si>
  <si>
    <t>千葉県松戸市常盤平６－１－８</t>
  </si>
  <si>
    <t>新京成線「五香」駅、「常盤平」駅から徒歩15分</t>
  </si>
  <si>
    <t>千葉県野田市横内２９－１</t>
  </si>
  <si>
    <t>東武アーバンパークライン野田市駅下車、無料送迎バスにて約５分。</t>
  </si>
  <si>
    <t>千葉県成田市飯田町９０ー１</t>
  </si>
  <si>
    <t>JR・京成本線成田駅より公津の杜・宗吾霊堂行きバスにて日赤病院バス停下車すぐ</t>
  </si>
  <si>
    <t>千葉県成田市三里塚字御料牧場１－１成田空港第１ターミナルＢ１</t>
  </si>
  <si>
    <t>JR・京成成田空港駅より徒歩すぐ</t>
  </si>
  <si>
    <t>千葉県佐倉市江原台２－３６－２</t>
  </si>
  <si>
    <t>京成本線臼井駅よりバスで１０分、佐倉駅よりバスで１５分</t>
  </si>
  <si>
    <t>千葉県佐倉市鏑木町３２０</t>
  </si>
  <si>
    <t>ＪＲ佐倉駅または京成佐倉駅徒歩２０分、タクシー５分</t>
  </si>
  <si>
    <t>千葉県東金市家徳３８－１</t>
  </si>
  <si>
    <t>ＪＲ東金線東金駅より九十九里バスにて家徳バス停下車徒歩10分</t>
  </si>
  <si>
    <t>千葉県習志野市奏の杜２－１－１奏の杜フォルテ２階</t>
  </si>
  <si>
    <t>ＪＲ津田沼駅より徒歩５分。新京成線新津田沼駅より徒歩１０分。</t>
  </si>
  <si>
    <t>千葉県習志野市泉町１－１－１</t>
  </si>
  <si>
    <t>総武線津田沼駅北口４番乗り場　京成バス１０分、済生会病院前下車</t>
  </si>
  <si>
    <t>千葉県習志野市谷津１－９－１７</t>
  </si>
  <si>
    <t>ＪＲ津田沼駅南口より徒歩７分・京成津田沼駅より徒歩８分</t>
  </si>
  <si>
    <t>千葉県柏市篠籠田６１７</t>
  </si>
  <si>
    <t>柏駅西口、病院巡回バス（無料）</t>
  </si>
  <si>
    <t>千葉県柏市小青田１丁目３番地２</t>
  </si>
  <si>
    <t>つくばエクスプレス　柏たなか駅より　徒歩約1分</t>
  </si>
  <si>
    <t>千葉県柏市柏４－５－２２</t>
  </si>
  <si>
    <t>柏駅東口より徒歩３分</t>
  </si>
  <si>
    <t>千葉県柏市末広町2-10</t>
  </si>
  <si>
    <t>ＪＲ常磐線・東武アーバンパークライン「柏」駅西口より徒歩2分</t>
  </si>
  <si>
    <t>千葉県柏市名戸ケ谷６８７－４</t>
  </si>
  <si>
    <t>常磐線柏駅東口より企業バスにて１０分</t>
  </si>
  <si>
    <t>千葉県市原市五井５１５５</t>
  </si>
  <si>
    <t>ＪＲ五井駅より徒歩１０分</t>
  </si>
  <si>
    <t>千葉県市原市五井８９９</t>
  </si>
  <si>
    <t>ＪＲ内房線五井駅より徒歩１０分</t>
  </si>
  <si>
    <t>千葉県流山市中１０２－１</t>
  </si>
  <si>
    <t>つくばエクスプレス流山セントラルパーク駅より徒歩１分</t>
  </si>
  <si>
    <t>千葉県流山市鰭ケ崎１－１</t>
  </si>
  <si>
    <t>ＪＲ武蔵野線南流山駅より徒歩１２分</t>
  </si>
  <si>
    <t>千葉県八千代市上高野４５０</t>
  </si>
  <si>
    <t>京成線勝田台駅北口より無料病院バスあり約１０分</t>
  </si>
  <si>
    <t>千葉県八千代市勝田６２２－２</t>
  </si>
  <si>
    <t>京成又は東葉高速鉄道勝田台駅下車南口より送迎バス有病院５分</t>
  </si>
  <si>
    <t>千葉県我孫子市柴崎１３００</t>
  </si>
  <si>
    <t>常磐線、天王台駅北口下車徒歩２０分、阪東バスＮＥＣ前下車</t>
  </si>
  <si>
    <t>千葉県我孫子市我孫子１８５１－１</t>
  </si>
  <si>
    <t>常磐線我孫子駅南口。阪東バス市役所経由東我孫子車庫行き並塚下車。又病院送迎バス有り。</t>
  </si>
  <si>
    <t>千葉県鎌ケ谷市初富９２９－６</t>
  </si>
  <si>
    <t>新京成・東武アーバンパークライン・北総線新鎌ケ谷駅から徒歩５分</t>
  </si>
  <si>
    <t>千葉県君津市君津１番地</t>
  </si>
  <si>
    <t>ＪＲ内房線君津駅下車、君津駅北口より君津市内循環バスＢ循環に乗車し君津健康センター下車</t>
  </si>
  <si>
    <t>千葉県富津市青木１６４１</t>
  </si>
  <si>
    <t>ＪＲ内房線青堀駅より富津岬行きバスにて５分三枝病院前下車</t>
  </si>
  <si>
    <t>千葉県浦安市北栄１－１６－１７原勝書店ビル４階・５階</t>
  </si>
  <si>
    <t>東京メトロ東西線浦安駅徒歩０分　セブンイレブンのビル４階・５階</t>
  </si>
  <si>
    <t>千葉県浦安市北栄４－１－１８</t>
  </si>
  <si>
    <t>東京メトロ浦安及ＪＲ新浦安より徒歩１５分またはバスにて５分</t>
  </si>
  <si>
    <t>千葉県浦安市日の出２－１－５</t>
  </si>
  <si>
    <t>京葉線の新浦安駅から徒歩１５分、新浦安駅より無料送迎バスあり</t>
  </si>
  <si>
    <t>千葉県浦安市入船１－５－２－１２階</t>
  </si>
  <si>
    <t>京葉線新浦安駅下車徒歩２分</t>
  </si>
  <si>
    <t>千葉県浦安市猫実３－１８－１７</t>
  </si>
  <si>
    <t>東京メトロ東西線浦安駅歩７分</t>
  </si>
  <si>
    <t>千葉県袖ケ浦市長浦駅前５丁目２１番地</t>
  </si>
  <si>
    <t>ＪＲ内房線長浦駅より徒歩１５分。送迎バス有り。</t>
  </si>
  <si>
    <t>千葉県白井市笹塚３－２５－２</t>
  </si>
  <si>
    <t>北総線白井駅より徒歩6分</t>
  </si>
  <si>
    <t>千葉県香取市佐原イ２２８５</t>
  </si>
  <si>
    <t>ＪＲ成田線佐原駅からバスで１０分、若しくはタクシー５分</t>
  </si>
  <si>
    <t>千葉県山武郡芝山町岩山２３０８</t>
  </si>
  <si>
    <t>芝山鉄道芝山千代田駅より車で１５分・成田駅より車で２５分</t>
  </si>
  <si>
    <t>千葉県長生郡長柄町上野５２１－４</t>
  </si>
  <si>
    <t>ＪＲ外房線誉田駅よりタクシーで２０分位</t>
  </si>
  <si>
    <t>千葉県浦安市日の出１－１－２５</t>
  </si>
  <si>
    <t>ＪＲ新浦安駅より徒歩１３分、新浦安駅よりバス「日の出保育園入口」下車徒歩1分、新浦安駅より無料送迎車あり</t>
  </si>
  <si>
    <t>千葉県千葉市中央区南町１－７－１</t>
  </si>
  <si>
    <t>ＪＲ蘇我駅より徒歩６分、京成線千葉寺駅より徒歩１５分、千葉駅前バス停から１５分「千葉メディカルセンター」 下車</t>
  </si>
  <si>
    <t>千葉県市川市国府台６－１－１４</t>
  </si>
  <si>
    <t>北総線矢切駅より徒歩３分</t>
  </si>
  <si>
    <t>千葉県印旛郡栄町安食２４２１</t>
  </si>
  <si>
    <t>JR成田線安倉駅より徒歩10分</t>
  </si>
  <si>
    <t>東京都千代田区神田錦町１－９</t>
  </si>
  <si>
    <t>山手線神田駅・千代田線新御茶ノ水・新宿線小川町・丸の内線淡路町・東西線竹橋より徒歩７分</t>
  </si>
  <si>
    <t>東京都千代田区麹町１－１０</t>
  </si>
  <si>
    <t>半蔵門線半蔵門駅出口３ａより徒歩約３分</t>
  </si>
  <si>
    <t>東京都千代田区紀尾井町４－１ホテルニューオータニガーデンタワー２階</t>
  </si>
  <si>
    <t>赤坂見附駅Ｄ出口徒歩３分・永田町駅７出口徒歩３分・麹町駅２出口徒歩１０分・四ツ谷駅麹町出口徒歩８分</t>
  </si>
  <si>
    <t>東京都千代田区外神田１丁目１６番９号朝風２号館ビル　６階</t>
  </si>
  <si>
    <t>ＪＲ山手線秋葉原駅電気街口より徒歩１分</t>
  </si>
  <si>
    <t>東京都千代田区神田駿河台１－８</t>
  </si>
  <si>
    <t>ＪＲ御茶ノ水駅徒歩３分／地下鉄千代田線新御茶ノ水駅徒歩４分／地下鉄丸の内線御茶ノ水駅徒歩５分</t>
  </si>
  <si>
    <t>東京都千代田区丸の内１－２－１東京海上日動ビルディング新館３Ｆ</t>
  </si>
  <si>
    <t>JR線「東京」駅丸の内北口より徒歩5分、東京メトロ丸の内線「大手町」駅徒歩3分</t>
  </si>
  <si>
    <t>東京都千代田区神田美土代町７-４東英美土代ビル</t>
  </si>
  <si>
    <t>都営新宿線小川町駅Ｂ６出口すぐ</t>
  </si>
  <si>
    <t>東京都千代田区大手町２－２－１新大手町ビル１Ｆ</t>
  </si>
  <si>
    <t>地下鉄大手町駅Ｂ２ａ・Ｂ３出口すぐ、東京駅丸の内北口より５分</t>
  </si>
  <si>
    <t>東京都千代田区神田小川町２－１２進興ビルＢ１Ｆ</t>
  </si>
  <si>
    <t>都営地下鉄小川町駅千代田線新御茶の水駅Ｂ５出口より徒歩１分</t>
  </si>
  <si>
    <t>東京都千代田区霞が関３－２－５霞が関ビル３階</t>
  </si>
  <si>
    <t>虎ノ門駅１１出口徒歩３分・霞ヶ関駅Ａ１３出口徒歩７分</t>
  </si>
  <si>
    <t>東京都千代田区神田須田町１－１８</t>
  </si>
  <si>
    <t>ＪＲ神田駅、東京メトロ神田駅・淡路町駅　徒歩各５分</t>
  </si>
  <si>
    <t>東京都千代田区内幸町１－１－１帝国ホテルタワー７階</t>
  </si>
  <si>
    <t>ＪＲ有楽町駅・新橋駅、地下鉄日比谷駅・銀座駅より徒歩５から８分</t>
  </si>
  <si>
    <t>東京都千代田区丸の内１－７－１２サピアタワー７階</t>
  </si>
  <si>
    <t>ＪＲ東京駅日本橋口より徒歩１分地下鉄大手町駅Ｂ７出口より１分</t>
  </si>
  <si>
    <t>東京都千代田区九段北１丁目９番５号</t>
  </si>
  <si>
    <t>地下鉄東西線・半蔵門線・都営新宿九段下下車徒歩３分他ＪＲ線</t>
  </si>
  <si>
    <t>東京都中央区明石町８番１号　聖路加タワー２階</t>
  </si>
  <si>
    <t>日比谷線銀座駅より徒歩6分／有楽町線新富町駅より徒歩7分</t>
  </si>
  <si>
    <t>東京都中央区日本橋本町１－５－６第１０中央ビル１階</t>
  </si>
  <si>
    <t>銀座線三越前Ａ４・Ａ１０出口より徒歩３分</t>
  </si>
  <si>
    <t>東京都中央区日本橋兜町８－８</t>
  </si>
  <si>
    <t>東西線、日比谷線茅場町・浅草線日本橋駅</t>
  </si>
  <si>
    <t>東京都中央区日本橋本石町３－２－１２社労士ビル２Ｆ</t>
  </si>
  <si>
    <t>銀座・半蔵門線三越前駅Ａ８出口徒歩３分。総武線新日本橋駅１・２出口徒歩４分</t>
  </si>
  <si>
    <t>東京都中央区京橋１－１－５セントラルビル７階</t>
  </si>
  <si>
    <t>東京駅八重洲中央口　徒歩３分。地下鉄日本橋駅・京橋駅　徒歩５分</t>
  </si>
  <si>
    <t>東京都中央区銀座４－１１－２丸正ビル２階</t>
  </si>
  <si>
    <t>東京メトロ・都営浅草線東銀座駅徒歩１分、東京メトロ線銀座駅A１３出口より徒歩３分</t>
  </si>
  <si>
    <t>東京都中央区銀座４－１２－１５　歌舞伎座タワー１６Ｆ</t>
  </si>
  <si>
    <t>日比谷線、都営浅草線「東銀座駅直結」</t>
  </si>
  <si>
    <t>東京都中央区日本橋箱崎町５－１４アルゴ日本橋ビル１階</t>
  </si>
  <si>
    <t>東京メトロ茅場町駅、水天宮前駅より徒歩５分</t>
  </si>
  <si>
    <t>東京都中央区京橋２－７－１９京橋イーストビル５階</t>
  </si>
  <si>
    <t>ＪＲ東京駅八重洲南口徒歩6分、銀座線京橋駅徒歩1分、都営浅草線宝町駅徒歩3分。</t>
  </si>
  <si>
    <t>東京都中央区日本橋茅場町２－６－１２</t>
  </si>
  <si>
    <t>東西線・日比谷線　茅場町駅より徒歩３分</t>
  </si>
  <si>
    <t>東京都港区南麻布２－１０－２１</t>
  </si>
  <si>
    <t>東京メトロ南北線、都営三田線　白金高輪駅４番出口より徒歩約６分</t>
  </si>
  <si>
    <t>東京都港区浜松町１－１７－１０</t>
  </si>
  <si>
    <t>ＪＲ浜松町駅、都営地下鉄「大門」駅より徒歩３分</t>
  </si>
  <si>
    <t>東京都港区赤坂１－１２－３２アーク森ビル３階</t>
  </si>
  <si>
    <t>地下鉄南北線六本木一丁目駅より徒歩２分</t>
  </si>
  <si>
    <t>東京都港区三田３丁目１２番１２号笹川記念会館１１階</t>
  </si>
  <si>
    <t>地下鉄都営浅草線泉岳寺駅Ａ４出口より徒歩５分ＪＲ田町駅（三田口・西口）出口より徒歩１０分</t>
  </si>
  <si>
    <t>東京都港区赤坂３－５－２サンヨー赤坂ビル２階</t>
  </si>
  <si>
    <t>地下鉄赤坂見附徒歩５分、溜池山王徒歩４分、赤坂徒歩２分</t>
  </si>
  <si>
    <t>東京都港区六本木５－５－１六本木ロアビル１１階</t>
  </si>
  <si>
    <t>日比谷線六本木駅３番出口より徒歩３分</t>
  </si>
  <si>
    <t>東京都港区白金５－９－１</t>
  </si>
  <si>
    <t>日比谷線広尾駅より徒歩10分／南北線・三田線白金高輪駅より徒歩13分／都バス田87にて北里研究所下車</t>
  </si>
  <si>
    <t>東京都港区港南２－１６－３品川グランドセントラルタワー１階</t>
  </si>
  <si>
    <t>ＪＲ・京急「品川駅」より徒歩５分</t>
  </si>
  <si>
    <t>東京都港区芝公園二丁目６番８号日本女子会館ビル２階</t>
  </si>
  <si>
    <t>都営地下鉄三田線芝公園駅より徒歩2分／都営地下鉄浅草線大門駅より徒歩5分</t>
  </si>
  <si>
    <t>東京都港区新橋１－１３－１２堤ビル４階</t>
  </si>
  <si>
    <t>ＪＲ新橋駅日比谷口徒歩３分、地下鉄新橋駅７番出口徒歩１分</t>
  </si>
  <si>
    <t>東京都港区高輪３丁目１０－１１</t>
  </si>
  <si>
    <t>都営地下鉄浅草線「高輪台」駅Ａ１出口より徒歩３分、ＪＲ・京急線「品川」駅高輪口より徒歩１０分</t>
  </si>
  <si>
    <t>東京都港区芝５丁目２７番１号三田SSビル</t>
  </si>
  <si>
    <t>ＪＲ田町駅下車三田口徒歩３分・地下鉄三田駅下車Ａ３出口徒歩３分</t>
  </si>
  <si>
    <t>東京都港区芝公園２－４－１芝パークビルＡ館２階</t>
  </si>
  <si>
    <t>浜松町駅北口出口徒歩８分・大門駅Ａ３、Ａ１出口徒歩４分・芝公園駅Ａ３出口徒歩３分</t>
  </si>
  <si>
    <t>東京都港区港南２－５－３オリックス品川ビル２階</t>
  </si>
  <si>
    <t>ＪＲ品川駅港南口より徒歩１分</t>
  </si>
  <si>
    <t>東京都港区東新橋１－５－２汐留シティセンター３Ｆ</t>
  </si>
  <si>
    <t>ＪＲ・銀座線新橋駅徒歩５分、都営浅草線新橋駅徒歩３分</t>
  </si>
  <si>
    <t>東京都港区赤坂３－２１－１３ヒューリック赤坂ビル２階</t>
  </si>
  <si>
    <t>赤坂見附駅徒歩３分、赤坂駅徒歩5分。</t>
  </si>
  <si>
    <t>東京都港区港南１－２－７０品川シーズンテラス　５階</t>
  </si>
  <si>
    <t>品川駅港南口より徒歩６分</t>
  </si>
  <si>
    <t>東京都港区新橋１－１８－１航空会館４階</t>
  </si>
  <si>
    <t>内幸町駅より徒歩１分／ＪＲ新橋駅より徒歩５分</t>
  </si>
  <si>
    <t>東京都港区東新橋１－８－２カレッタ汐留Ｂ１</t>
  </si>
  <si>
    <t>都営大江戸線汐留駅より徒歩１分・ＪＲ山手線新橋駅より徒歩３分</t>
  </si>
  <si>
    <t>東京都港区三田１－４－２８三田国際ビル３F</t>
  </si>
  <si>
    <t>JR田町駅西口より徒歩10分、都営大江戸線赤羽橋駅より徒歩3分、都営三田線芝公園駅A2出口より徒歩8分</t>
  </si>
  <si>
    <t>東京都港区西新橋２－３９－３ＳＶＡＸ西新橋ビル3階・5階・7階</t>
  </si>
  <si>
    <t>ＪＲ新橋下車８分・都営地下鉄三田線御城門／内幸町下車５分</t>
  </si>
  <si>
    <t>東京都港区三田１ー４ー３</t>
  </si>
  <si>
    <t>都営大江戸線「赤羽橋」駅より徒歩5分、東京メトロ南北線・都営大江戸線「麻布十番」駅より徒歩8分</t>
  </si>
  <si>
    <t>東京都新宿区市ヶ谷砂土原町１－２保健会館本館</t>
  </si>
  <si>
    <t>東京メトロ有楽町線・南北線市ヶ谷駅より徒歩2分／ＪＲ総武線市ヶ谷駅より徒歩5分</t>
  </si>
  <si>
    <t>東京都新宿区西新宿２－６－１新宿住友ビル６階</t>
  </si>
  <si>
    <t>JR「新宿駅」西口より徒歩7分、東京メトロ丸ノ内線「西新宿駅」より徒歩5分、都営大江戸線「都庁駅前」より徒歩1分</t>
  </si>
  <si>
    <t>東京都新宿区西新宿２－１－１新宿三井ビル４Ｆ</t>
  </si>
  <si>
    <t>ＪＲ他各線新宿駅西口下車都庁方面地下道徒歩７分</t>
  </si>
  <si>
    <t>東京都新宿区西新宿６－６－２新宿国際ビルディング１Ｆ</t>
  </si>
  <si>
    <t>東京メトロ丸ノ内線西新宿駅C8出口から徒歩２分</t>
  </si>
  <si>
    <t>東京都新宿区新宿３－１－１３京王新宿追分ビル７階</t>
  </si>
  <si>
    <t>ＪＲ新宿駅南口より徒歩５分、地下鉄新宿三丁目駅より徒歩３分</t>
  </si>
  <si>
    <t>東京都新宿区西新宿１－８－３小田急明治安田生命ビル</t>
  </si>
  <si>
    <t>ＪＲ・小田急線・京王線・地下鉄新宿西口より徒歩約３分</t>
  </si>
  <si>
    <t>東京都新宿区西早稲田２－２１－１６圓生楼高田馬場ビル２Ｆ</t>
  </si>
  <si>
    <t>西早稲田駅1番出口より徒歩５分・高田馬場駅早稲田出口より徒歩7分</t>
  </si>
  <si>
    <t>東京都新宿区百人町３－２２－１</t>
  </si>
  <si>
    <t>ＪＲ新大久保駅から徒歩５分／ＪＲ大久保駅から徒歩５分</t>
  </si>
  <si>
    <t>東京都新宿区歌舞伎町２-3-18</t>
  </si>
  <si>
    <t>大江戸線、副都心線 「東新宿」 駅 A1出口 徒歩3分・JR 「新宿」 駅 東口 徒歩10分</t>
  </si>
  <si>
    <t>東京都新宿区新宿５－１４－５</t>
  </si>
  <si>
    <t>ＪＲ新宿駅・丸ノ内線、副都心線、都営新宿線新宿三丁目駅徒歩７分</t>
  </si>
  <si>
    <t>東京都新宿区西新宿２－２－１京王プラザホテル本館３０階</t>
  </si>
  <si>
    <t>ＪＲ線新宿駅西口徒歩５分　都営大江戸線都庁前駅Ｂ１徒歩１分</t>
  </si>
  <si>
    <t>東京都新宿区高田馬場４－３－１１</t>
  </si>
  <si>
    <t>ＪＲ高田馬場駅戸山口より徒歩０分・東西線高田馬場駅徒歩３分</t>
  </si>
  <si>
    <t>東京都新宿区西新宿３－２－４新和ビルディング７階</t>
  </si>
  <si>
    <t>ＪＲ新宿駅南口より徒歩７分・京王新線新都心７番出口より徒歩３分</t>
  </si>
  <si>
    <t>東京都新宿区西新宿７－５－２５西新プライムスククェア２Ｆ</t>
  </si>
  <si>
    <t>各線新宿駅西口９分。ＪＲ大久保駅南口３分。西武新宿駅北口１分。</t>
  </si>
  <si>
    <t>東京都文京区小石川１－１２－１６小石川ＴＧビル</t>
  </si>
  <si>
    <t>三田線春日駅徒歩１分・大江戸線春日駅徒歩５分・丸の内線、南北線後楽園駅徒歩８分</t>
  </si>
  <si>
    <t>東京都文京区本郷４－２４－８</t>
  </si>
  <si>
    <t>都営三田線春日駅より徒歩１分</t>
  </si>
  <si>
    <t>東京都文京区根津１－１６－１０イトーピア根津</t>
  </si>
  <si>
    <t>東京メトロ千代田線根津駅下車１番出口より（交差点口）徒歩１分</t>
  </si>
  <si>
    <t>東京都台東区上野１－２０－１１鈴乃屋本店ビル</t>
  </si>
  <si>
    <t>ＪＲ御徒町駅より徒歩３分その他銀座線、千代田線、日比谷線、都営大江戸線の各最寄駅から徒歩1～6分</t>
  </si>
  <si>
    <t>東京都台東区今戸２－２６－１５</t>
  </si>
  <si>
    <t>浅草駅、南千住駅より都営バスにて「東京都人権プラザ前」下車すぐ</t>
  </si>
  <si>
    <t>東京都台東区根岸２－１９－１９</t>
  </si>
  <si>
    <t>ＪＲ山手線・京浜東北線　鶯谷駅または日暮里駅より徒歩６分</t>
  </si>
  <si>
    <t>東京都台東区東上野３－３－３プラチナビル２階</t>
  </si>
  <si>
    <t>ＪＲ・地下鉄日比谷線上野駅より徒歩8分／地下鉄銀座線稲荷町より徒歩5分／都営大江戸線新御徒町駅より徒歩5分</t>
  </si>
  <si>
    <t>東京都墨田区江東橋２－１９－７　富士ソフトビル２階</t>
  </si>
  <si>
    <t>ＪＲ線、半蔵門線錦糸町駅より徒歩２分</t>
  </si>
  <si>
    <t>東京都墨田区太平３－２０－２</t>
  </si>
  <si>
    <t>ＪＲ総武線・半蔵門線錦糸町駅下車徒歩８分</t>
  </si>
  <si>
    <t>東京都江東区木場１－５－２５深川ギャザリアタワーＳ棟　３階</t>
  </si>
  <si>
    <t>東京メトロ東西線木場駅より徒歩５分</t>
  </si>
  <si>
    <t>東京都江東区毛利１－１９－１０江間忠錦糸町ビル　５階</t>
  </si>
  <si>
    <t>ＪＲ錦糸町駅南口から徒歩５分、地下鉄半蔵門線／都営新宿線住吉駅Ｂ２出口から徒歩５分</t>
  </si>
  <si>
    <t>東京都江東区門前仲町１－４－８プラザ門前仲町９階</t>
  </si>
  <si>
    <t>都営大江戸線・東京メトロ東西線門前仲町駅下車徒歩０分</t>
  </si>
  <si>
    <t>東京都江東区住吉１－１８－１</t>
  </si>
  <si>
    <t>ＪＲ総武線錦糸町駅南口徒歩１０分・都営新宿線住吉駅Ａ２出口徒歩５分</t>
  </si>
  <si>
    <t>東京都江東区北砂２－１５－４０</t>
  </si>
  <si>
    <t>都営新宿線西大島駅から徒歩１０分、都営バス「北砂３丁目」下車徒歩１分</t>
  </si>
  <si>
    <t>東京都品川区南大井６－２１－１０</t>
  </si>
  <si>
    <t>ＪＲ京浜東北線大森駅北口より徒歩５分／京浜急行本線大森海岸駅より徒歩５分</t>
  </si>
  <si>
    <t>東京都品川区西五反田７－２２－１７テーオーシービル２階</t>
  </si>
  <si>
    <t>ＪＲ五反田駅徒歩１０分東急池上線大崎広小路駅徒歩７分</t>
  </si>
  <si>
    <t>東京都品川区東五反田５－２２－３３ＴＫ池田山ビル４Ｆ</t>
  </si>
  <si>
    <t>ＪＲ五反田駅東口より徒歩3分</t>
  </si>
  <si>
    <t>東京都品川区東五反田２－１７－１オーバルコート大崎マークウエスト１４Ｆ</t>
  </si>
  <si>
    <t>ＪＲ山手線・りんかい線「大崎駅」徒歩５分</t>
  </si>
  <si>
    <t>東京都品川区東品川４－１２－６日立ソリューションズタワー１Ｆ</t>
  </si>
  <si>
    <t>りんかい線　品川シーサイド駅直結</t>
  </si>
  <si>
    <t>東京都品川区大崎１－６－４新大崎勧業ビル２階</t>
  </si>
  <si>
    <t>ＪＲ山の手線大崎駅東口より立体歩道橋で直結。大崎ニューシティ４号館２階</t>
  </si>
  <si>
    <t>東京都品川区大崎２－１－１ＴｈｉｎｋＰａｒｋＴｏｗｅｒ３階</t>
  </si>
  <si>
    <t>ＪＲ大崎駅から徒歩３分</t>
  </si>
  <si>
    <t>東京都品川区大崎１－１１－１ゲートシティ大崎ウエストタワー４階</t>
  </si>
  <si>
    <t>山手線・埼京線・湘南新宿ライン・りんかい線大崎駅直結</t>
  </si>
  <si>
    <t>東京都目黒区下目黒１－８－１アルコタワー１２階</t>
  </si>
  <si>
    <t>ＪＲ山手線・東急目黒線・地下鉄南北線・都営三田線「目黒」駅徒歩5分</t>
  </si>
  <si>
    <t>東京都目黒区中根２－１０－２０</t>
  </si>
  <si>
    <t>東急東横線都立大学駅から徒歩５分</t>
  </si>
  <si>
    <t>東京都大田区大森中１－２２－２</t>
  </si>
  <si>
    <t>京浜急行大森町駅もしくは梅屋敷駅下車、徒歩１０分程度</t>
  </si>
  <si>
    <t>東京都大田区西蒲田４－２９－１</t>
  </si>
  <si>
    <t>ＪＲ京浜東北線蒲田駅下車徒歩１０分</t>
  </si>
  <si>
    <t>東京都大田区中馬込１－５－８</t>
  </si>
  <si>
    <t>都営浅草線「馬込」駅より徒歩8分</t>
  </si>
  <si>
    <t>東京都大田区山王２－１９－２（４Ｆ）</t>
  </si>
  <si>
    <t>ＪＲ大森駅から徒歩７分</t>
  </si>
  <si>
    <t>東京都世田谷区祖師谷３－３０－２８</t>
  </si>
  <si>
    <t>小田急線祖師ヶ谷大蔵駅より徒歩１分</t>
  </si>
  <si>
    <t>東京都世田谷区奥沢２－１１－１１</t>
  </si>
  <si>
    <t>東急目黒線奥沢駅より徒歩5分、東急東横線自由が丘駅より徒歩10分。</t>
  </si>
  <si>
    <t>東京都世田谷区下馬５－４１－２１シグマビル１階</t>
  </si>
  <si>
    <t>東急東横線祐天寺駅徒歩７分・三軒茶屋より目黒駅前行きバス（黒０６）五本木一丁目下車</t>
  </si>
  <si>
    <t>東京都世田谷区奥沢３－３３－１３</t>
  </si>
  <si>
    <t>東急目黒線奥沢駅下車徒歩1分</t>
  </si>
  <si>
    <t>東京都渋谷区神山町１７－８</t>
  </si>
  <si>
    <t>ＪＲ渋谷駅徒歩１０分、千代田線代々木公園駅・小田急線代々木八幡駅徒歩７分</t>
  </si>
  <si>
    <t>東京都渋谷区千駄ヶ谷３－４１－６</t>
  </si>
  <si>
    <t>副都心線北参道出口２徒歩１分・ＪＲ代々木駅西口徒歩８分</t>
  </si>
  <si>
    <t>東京都渋谷区代々木２－１－１新宿マインズタワー２階</t>
  </si>
  <si>
    <t>ＪＲ新宿駅サザンテラス出口より４分　都営大江戸線、新宿線Ａ１出口直通</t>
  </si>
  <si>
    <t>東京都渋谷区渋谷１丁目９番８号朝日生命宮益坂ビル３階</t>
  </si>
  <si>
    <t>ＪＲ・地下鉄・東急東横線、京王井の頭線「渋谷」駅徒歩５分</t>
  </si>
  <si>
    <t>東京都渋谷区代々木２－９久保ビル２Ｆ</t>
  </si>
  <si>
    <t>ＪＲ新宿駅南口徒歩２分</t>
  </si>
  <si>
    <t>東京都渋谷区代々木２－１１－１５新宿東京海上日勤ビル４Ｆ</t>
  </si>
  <si>
    <t>ＪＲ新宿駅南口より徒歩5分</t>
  </si>
  <si>
    <t>東京都渋谷区千駄ヶ谷５－２１－１４バリューＨＲビル</t>
  </si>
  <si>
    <t>ＪＲ山手線・総武線「代々木駅」下車徒歩１分</t>
  </si>
  <si>
    <t>東京都渋谷区幡ヶ谷２－１８－２０</t>
  </si>
  <si>
    <t>京王新線幡ケ谷駅北口より笹塚方面へ徒歩約２分</t>
  </si>
  <si>
    <t>東京都渋谷区道玄坂１－１２－１渋谷マークシティウェスト１１階</t>
  </si>
  <si>
    <t>京王井の頭線渋谷駅に直結</t>
  </si>
  <si>
    <t>東京都渋谷区恵比寿４－１－１８恵比寿ネオナート２階</t>
  </si>
  <si>
    <t>ＪＲ恵比寿駅東口徒歩１分</t>
  </si>
  <si>
    <t>東京都中野区中野２－１３－２３岡デンタルビル２Ｆ</t>
  </si>
  <si>
    <t>ＪＲ中央線、地下鉄東西線、中野駅南口より３００ｍ、徒歩４分。</t>
  </si>
  <si>
    <t>東京都中野区中央４－５９－１６</t>
  </si>
  <si>
    <t>ＪＲ・地下鉄東西線中野駅南口下車徒歩４分</t>
  </si>
  <si>
    <t>東京都杉並区天沼３－１７－３</t>
  </si>
  <si>
    <t>ＪＲ中央線荻窪駅北口より徒歩７分、教会通り終点</t>
  </si>
  <si>
    <t>東京都杉並区高円寺南４－２７－１２三井住友銀行高円寺ビル７階</t>
  </si>
  <si>
    <t>ＪＲ中央線高円寺駅前（南口）より徒歩1分</t>
  </si>
  <si>
    <t>東京都杉並区和田２－２５－１</t>
  </si>
  <si>
    <t>東京メトロ方南町駅徒歩１1分・東高円寺駅徒歩１５分</t>
  </si>
  <si>
    <t>東京都杉並区高井戸東２－３－１４</t>
  </si>
  <si>
    <t>京王井の頭線高井戸駅徒歩８分・京王線八幡山駅徒歩１５分</t>
  </si>
  <si>
    <t>東京都豊島区巣鴨１丁目１６番２号アーバンハイツ巣鴨Ｂ棟</t>
  </si>
  <si>
    <t>ＪＲ山手線・都営三田線巣鴨駅南口徒歩３分</t>
  </si>
  <si>
    <t>東京都豊島区東池袋３－５－４</t>
  </si>
  <si>
    <t>ＪＲ池袋駅東口から徒歩７分</t>
  </si>
  <si>
    <t>東京都豊島区西巣鴨１－２１－４仙石クリニック</t>
  </si>
  <si>
    <t>山手線大塚駅より徒歩１０分、都電荒川線巣鴨新田より徒歩２分</t>
  </si>
  <si>
    <t>東京都豊島区西池袋１－１８－２藤久ビル西１号館９階</t>
  </si>
  <si>
    <t>ＪＲ山手埼京線・東武東上線・西武池袋線・地下鉄丸の内線池袋駅より約1分</t>
  </si>
  <si>
    <t>東京都北区赤羽１－３８－５</t>
  </si>
  <si>
    <t>ＪＲ赤羽駅徒歩３分。東京メトロ・埼玉高速鉄道　赤羽岩淵駅　徒歩５分</t>
  </si>
  <si>
    <t>東京都荒川区東日暮里６－１－１－２Ｆマトラスブランズタワー三河島</t>
  </si>
  <si>
    <t>常磐線三河島駅より徒歩１分</t>
  </si>
  <si>
    <t>東京都板橋区小豆沢２－１２－７</t>
  </si>
  <si>
    <t>都営地下鉄三田線「志村坂上」駅下車１分</t>
  </si>
  <si>
    <t>東京都板橋区加賀１丁目３－１</t>
  </si>
  <si>
    <t>ＪＲ埼京線板橋駅徒歩１０分、東武東上線下板橋駅徒歩１０分</t>
  </si>
  <si>
    <t>東京都板橋区常盤台４－３５－１０</t>
  </si>
  <si>
    <t>東武東上線上板橋駅北口より徒歩３分</t>
  </si>
  <si>
    <t>東京都練馬区関町北２－４－２</t>
  </si>
  <si>
    <t>西武新宿線武蔵関駅より徒歩７分</t>
  </si>
  <si>
    <t>東京都練馬区栄町７－１</t>
  </si>
  <si>
    <t>西武池袋線江古田駅より徒歩5分／都営大江戸線新江古田駅より徒歩7分</t>
  </si>
  <si>
    <t>東京都足立区西新井６－３１－１５</t>
  </si>
  <si>
    <t>舎人ライナー西新井大師西駅より徒歩４分・東武大師線大師駅前より徒歩８分</t>
  </si>
  <si>
    <t>東京都足立区千住２－１９</t>
  </si>
  <si>
    <t>「北千住」駅各線より徒歩５分</t>
  </si>
  <si>
    <t>東京都江戸川区西葛西７－２８－８トラック会館４階</t>
  </si>
  <si>
    <t>東京メトロ東西線　西葛西駅より徒歩１２分</t>
  </si>
  <si>
    <t>東京都江戸川区東小岩２－２４－１８</t>
  </si>
  <si>
    <t>ＪＲ総武線小岩駅南口より７２番系統バス約５分江戸川病院前下車</t>
  </si>
  <si>
    <t>東京都八王子市南大沢２－２５フォレストモール南大沢３階</t>
  </si>
  <si>
    <t>京王相模原線南大沢駅下車 徒歩３分　ショッピングモールフォレストモール南大沢３階</t>
  </si>
  <si>
    <t>東京都八王子市散田町３－１０－１</t>
  </si>
  <si>
    <t>ＪＲ中央線西八王子駅南口より徒歩2分</t>
  </si>
  <si>
    <t>東京都八王子市明神町４－８－１</t>
  </si>
  <si>
    <t>ＪＲ八王子駅徒歩７分、京王八王子駅徒歩５分</t>
  </si>
  <si>
    <t>東京都八王子市石川町１８３８番地</t>
  </si>
  <si>
    <t>八王子駅下車でバス経由１５分，京王八王子駅下車でバス経由１３分</t>
  </si>
  <si>
    <t>東京都八王子市旭町６－６ピオスビル５階</t>
  </si>
  <si>
    <t>ＪＲ中央線八王子北口駅徒歩５分・京王線八王子徒歩７分</t>
  </si>
  <si>
    <t>東京都八王子市明神町４－３０－２</t>
  </si>
  <si>
    <t>ＪＲ八王子駅北口より徒歩１３分、京王線京王八王子駅西口より徒歩７分</t>
  </si>
  <si>
    <t>東京都立川市曙町２－３７－７コアシティ立川ビル　６階・９階</t>
  </si>
  <si>
    <t>ＪＲ立川駅北口徒歩５分・多摩都市モノレール立川北駅徒歩３分</t>
  </si>
  <si>
    <t>東京都立川市錦町１－２３－４健康管理センター５F</t>
  </si>
  <si>
    <t>ＪＲ中央線立川駅南口東方面、ＪＲ南武線西国立駅北西方面</t>
  </si>
  <si>
    <t>東京都立川市柴崎町３－１４－２ＢＯＳＥＮビル５階</t>
  </si>
  <si>
    <t>ＪＲ立川駅南口徒歩５分、モノレール立川南駅徒歩３分</t>
  </si>
  <si>
    <t>東京都立川市高松町２－１－２７立川メディカルビル４階</t>
  </si>
  <si>
    <t>ＪＲ立川駅北口徒歩８分。又は立川駅より立川バス「高松町３丁目」バス停すぐ</t>
  </si>
  <si>
    <t>東京都武蔵野市吉祥寺東町１－１９－２３</t>
  </si>
  <si>
    <t>ＪＲ吉祥寺・京王井の頭線吉祥寺駅より徒歩約１０分</t>
  </si>
  <si>
    <t>東京都武蔵野市緑町２－１－４０</t>
  </si>
  <si>
    <t>ＪＲ三鷹駅北口下車後、バス１番乗場のバスにて緑町１丁目下車</t>
  </si>
  <si>
    <t>東京都武蔵野市吉祥寺本町２－２－１４ＨＮビル８Ｆ</t>
  </si>
  <si>
    <t>ＪＲ吉祥寺駅北口より徒歩２分</t>
  </si>
  <si>
    <t>東京都武蔵野市境南町２－９－３大矢ビル２階</t>
  </si>
  <si>
    <t>中央線武蔵境駅南口徒歩２分</t>
  </si>
  <si>
    <t>東京都武蔵野市境南町１丁目２６－１</t>
  </si>
  <si>
    <t>ＪＲ中央線武蔵境駅南口より徒歩１０分</t>
  </si>
  <si>
    <t>東京都武蔵野市吉祥寺南町１－８－６カーサカルム２階</t>
  </si>
  <si>
    <t>ＪＲ吉祥寺駅公園口従歩３分又は京王井の頭線吉祥寺駅従歩３分</t>
  </si>
  <si>
    <t>東京都三鷹市下連雀８丁目３－６</t>
  </si>
  <si>
    <t>ＪＲ・京王線　吉祥寺駅よりバスにて新川下車　京王線千歳烏山駅、仙川駅・調布駅よりバスにて野村病院下車</t>
  </si>
  <si>
    <t>東京都三鷹市下連雀４－１６－１２三鷹第一ビル２階</t>
  </si>
  <si>
    <t>ＪＲ中央線三鷹駅より徒歩１０分</t>
  </si>
  <si>
    <t>東京都青梅市新町３－５３－５</t>
  </si>
  <si>
    <t>ＪＲ青梅線小作駅東口下車徒歩７分</t>
  </si>
  <si>
    <t>東京都府中市晴見町１－２０</t>
  </si>
  <si>
    <t>北府中駅下車、東へ徒歩８分</t>
  </si>
  <si>
    <t>東京都府中市住吉町５－２１－１</t>
  </si>
  <si>
    <t>京王線中河原駅より南へ徒歩３分</t>
  </si>
  <si>
    <t>東京都府中市日鋼町１－１Ｊタワー</t>
  </si>
  <si>
    <t>京王線府中駅徒歩１０分・南武線分倍河原駅徒歩１２分</t>
  </si>
  <si>
    <t>東京都昭島市松原町３－１－１</t>
  </si>
  <si>
    <t>ＪＲ青梅線拝島駅南口より左へ徒歩１０分</t>
  </si>
  <si>
    <t>東京都調布市下石原３－４５－１</t>
  </si>
  <si>
    <t>京王線調布駅南口より送迎バスあり</t>
  </si>
  <si>
    <t>東京都調布市小島町２－３２－１７</t>
  </si>
  <si>
    <t>京王線調布駅　徒歩３分</t>
  </si>
  <si>
    <t>東京都町田市旭町１－１７－２１</t>
  </si>
  <si>
    <t>小田急線又はＪＲ町田駅下車、バスにて３つめ森野３丁目下車、徒歩５分。</t>
  </si>
  <si>
    <t>東京都町田市原町田４－１７－１１</t>
  </si>
  <si>
    <t>ＪＲ横浜線町田駅徒歩５分、小田急線町田駅徒歩８分。駐車場あり。</t>
  </si>
  <si>
    <t>東京都町田市中町１－２３－３</t>
  </si>
  <si>
    <t>小田急線町田駅北口より北東へ徒歩７分・ＪＲ横浜線町田駅より北東１０分</t>
  </si>
  <si>
    <t>東京都町田市下小山田町１４９１</t>
  </si>
  <si>
    <t>京王相模原線多摩センター駅より病院送迎バスにて約１０分</t>
  </si>
  <si>
    <t>東京都小金井市本町５－１９－３３</t>
  </si>
  <si>
    <t>ＪＲ中央線武蔵小金井駅北口より徒歩２分</t>
  </si>
  <si>
    <t>東京都小金井市本町６－１４－２８アクウェルモール３階</t>
  </si>
  <si>
    <t>武蔵小金井駅　南口徒歩１分</t>
  </si>
  <si>
    <t>東京都小平市小川町１－４８５</t>
  </si>
  <si>
    <t>西武拝島線東大和市駅徒歩１０分</t>
  </si>
  <si>
    <t>東京都日野市日野本町３－１４－１５</t>
  </si>
  <si>
    <t>ＪＲ中央線日野駅下車、甲州街道沿い立川方面に徒歩２分八坂神社隣</t>
  </si>
  <si>
    <t>東京都東村山市諏訪町２－２６－１</t>
  </si>
  <si>
    <t>西武新宿線東村山駅西口から徒歩１５分</t>
  </si>
  <si>
    <t>東京都東村山市諏訪町３－６－１</t>
  </si>
  <si>
    <t>西武新宿線東村山駅西口徒歩15分。</t>
  </si>
  <si>
    <t>東京都国分寺市東恋ヶ窪４－２－２</t>
  </si>
  <si>
    <t>ＪＲ西国分寺駅より徒歩１５分・西武恋ヶ窪駅より徒歩13分</t>
  </si>
  <si>
    <t>東京都東大和市南街２－３－１</t>
  </si>
  <si>
    <t>西武拝島線東大和市駅より徒歩１２分、又はバスにて５分</t>
  </si>
  <si>
    <t>東京都清瀬市松山３－１－２４</t>
  </si>
  <si>
    <t>西武池袋線清瀬駅より徒歩8分</t>
  </si>
  <si>
    <t>東京都多摩市落合１－３２－１多摩センターペペリビル４階</t>
  </si>
  <si>
    <t>小田急多摩線・京王相模原線多摩センター駅下車徒歩５分</t>
  </si>
  <si>
    <t>東京都多摩市鶴牧２－１－１多摩東京海上日動ビル　中央館１Ｆ</t>
  </si>
  <si>
    <t>京王線・小田急線・多摩モノレール線多摩センター駅　徒歩１０分</t>
  </si>
  <si>
    <t>東京都稲城市大丸１１７１</t>
  </si>
  <si>
    <t>ＪＲ南武線「南多摩」駅下車、徒歩５分</t>
  </si>
  <si>
    <t>東京都西東京市向台町３－５－４８</t>
  </si>
  <si>
    <t>田無駅より徒歩１５分・バス１０分、武蔵境駅よりバス１０分</t>
  </si>
  <si>
    <t>東京都西東京市田無町４－２４－１５</t>
  </si>
  <si>
    <t>西武新宿線　田無駅北口より徒歩５分</t>
  </si>
  <si>
    <t>東京都西多摩郡日の出町大久野３１０</t>
  </si>
  <si>
    <t>武蔵五日市線増戸駅より徒歩２０分。無料送迎バスあり。</t>
  </si>
  <si>
    <t>東京都千代田区飯田橋３－６－５</t>
  </si>
  <si>
    <t>JR中央線総武線飯田橋駅下車東口を出て右へ徒歩1分。東京メトロ飯田橋駅下車A2出口すぐ</t>
  </si>
  <si>
    <t>東京都品川区旗の台６－１６－１１</t>
  </si>
  <si>
    <t>東急池上線･ 大井町線「旗の台」駅南口下車６分、東急目黒線「洗足」駅下車６分</t>
  </si>
  <si>
    <t>東京都新宿区西新宿２－４－１新宿ＮＳビル４Ｆ</t>
  </si>
  <si>
    <t>JR線、各私鉄線新宿駅南口、西口より徒歩10分。</t>
  </si>
  <si>
    <t>東京都港区赤坂２－１７－１７</t>
  </si>
  <si>
    <t>東京メトロ銀座・南北線「溜池山王」駅11番出口より徒歩1分</t>
  </si>
  <si>
    <t>東京都江東区亀戸９－１３－１</t>
  </si>
  <si>
    <t>都営新宿線「東大島」駅西口より徒歩8分</t>
  </si>
  <si>
    <t>東京都江東区青海２－５－１０テレコムセンタービル西棟３Ｆ</t>
  </si>
  <si>
    <t>ゆりかもめ線「テレコムセンター」駅下車ビル直結、りんかい線「東京テレポート」駅より無料循環バス乗車３分</t>
  </si>
  <si>
    <t>東京都渋谷区宇田川町２０－１７ＮMＦ渋谷公園通りビル５階</t>
  </si>
  <si>
    <t>渋谷駅から徒歩2分</t>
  </si>
  <si>
    <t>東京都新宿区中落合２－５－１</t>
  </si>
  <si>
    <t>西武新宿線「下落合」駅より徒歩7分、西武池袋線「椎名町」駅より徒歩10分、JR山手線「目白」駅よりバスにて8分</t>
  </si>
  <si>
    <t>東京都港区赤坂９－７－１ミッドタウン・タワー６F</t>
  </si>
  <si>
    <t>東京メトロ日比谷線・都営地下鉄大江戸線六本木駅直結</t>
  </si>
  <si>
    <t>東京都豊島区東池袋１－２５－８タカセビル１Ｆ・２Ｆ</t>
  </si>
  <si>
    <t>ＪＲ池袋東口から徒歩５分、有楽町線東池袋駅から徒歩５分。</t>
  </si>
  <si>
    <t>東京都千代田区神田練塀町68ムラタヤビル4階</t>
  </si>
  <si>
    <t>JR山手線秋葉原駅中央改札口より徒歩４分</t>
  </si>
  <si>
    <t>東京都文京区湯島３－５－７</t>
  </si>
  <si>
    <t>ＪＲ御茶ノ水駅より徒歩10分／千代田線湯島駅より徒歩8分／銀座線末広町駅より徒歩10分</t>
  </si>
  <si>
    <t>東京都目黒区鷹番３－１６－９</t>
  </si>
  <si>
    <t>東急東横線学芸大学駅より徒歩4分</t>
  </si>
  <si>
    <t>東京都杉並区高円寺南４‐６‐７アンフィニビル3階</t>
  </si>
  <si>
    <t>JR中央、総武線　高円寺駅南口より徒歩3分　地下鉄丸の内線　新高円寺駅より徒歩12分</t>
  </si>
  <si>
    <t>東京都千代田区丸の内１－８－２鉄鋼ビルディングＢ１Ｆ</t>
  </si>
  <si>
    <t>JR東京駅八重洲口・日本橋口徒歩3分、銀座線日本橋駅A3出口徒歩3分、東西線大手町駅B10出口徒歩1分</t>
  </si>
  <si>
    <t>東京都港区西新橋１丁目５番１４号内幸町１ビル２階</t>
  </si>
  <si>
    <t>都営三田線内幸町駅A4a、A4b出口より徒歩1分。</t>
  </si>
  <si>
    <t>東京都練馬区豊玉北４－１１－９イーホープメディカルセンター</t>
  </si>
  <si>
    <t>西武池袋線、都営大江戸線練馬駅より徒歩7分</t>
  </si>
  <si>
    <t>東京都豊島区東池袋３－１－１東池袋サンシャイン６０　７階</t>
  </si>
  <si>
    <t>東京メトロ有楽町線東池袋駅徒歩3分</t>
  </si>
  <si>
    <t>東京都新宿区西新宿１－２６－２新宿野村ビル５Ｆ</t>
  </si>
  <si>
    <t>ＪＲ・小田急・京王線新宿駅より徒歩７分／丸の内線西新宿駅より徒歩４分／大江戸線都庁前駅より徒歩３分</t>
  </si>
  <si>
    <t>東京都杉並区松ノ木３－２６－３</t>
  </si>
  <si>
    <t>丸ノ内線新高円寺駅より徒歩5分／関東バス・京王バスにて松の木バス停下車徒歩30秒</t>
  </si>
  <si>
    <t>東京都渋谷区代々木１－３５－４代々木クリスタルビル８Ｆ</t>
  </si>
  <si>
    <t>JR山手線・総武線　都営地下鉄大江戸線代々木駅北口徒歩０分</t>
  </si>
  <si>
    <t>東京都台東区浅草橋１－３０－９ヒューリック浅草橋江戸通４階</t>
  </si>
  <si>
    <t>ＪＲ総務線・都営浅草線浅草橋駅より徒歩30秒</t>
  </si>
  <si>
    <t>東京都葛飾区亀有３－２６－１イトーヨーカドーリリオ館６階</t>
  </si>
  <si>
    <t>JR亀有駅より徒歩1分</t>
  </si>
  <si>
    <t>東京都中央区日本橋浜町２－４２－１０紙商健保会館</t>
  </si>
  <si>
    <t>都営地下鉄浜町駅より徒歩1分／都営地下鉄・東京メトロ人形町駅より徒歩8分／東京メトロ水天宮前駅より徒歩8分</t>
  </si>
  <si>
    <t>東京都千代田区内幸町２－２－３日比谷国際ビル地下１Ｆ</t>
  </si>
  <si>
    <t>都営三田線内幸町駅より徒歩3分／東京メトロ霞ヶ関駅より徒歩3分</t>
  </si>
  <si>
    <t>東京都江東区豊洲３－２－２０豊洲フロント２Ｆ</t>
  </si>
  <si>
    <t>東京メトロ有楽町線豊洲駅より直結</t>
  </si>
  <si>
    <t>東京都港区赤坂１－８－１赤坂インターシティＡＩＲ５階</t>
  </si>
  <si>
    <t>東京メトロ溜池山王駅より徒歩3分</t>
  </si>
  <si>
    <t>東京都杉並区今川３－１－２４</t>
  </si>
  <si>
    <t>荻窪駅より西武バスにて総合荻窪病院前バス停下車徒歩すぐ／上井草駅より西武バスにて中央大学杉並高校バス停下車すぐ</t>
  </si>
  <si>
    <t>東京都千代田区九段南２－１－３９（１３階）</t>
  </si>
  <si>
    <t>東西線・半蔵門線・都営新宿線九段下駅より徒歩1分</t>
  </si>
  <si>
    <t>東京都大田区大森南４－１３－２１</t>
  </si>
  <si>
    <t>JR大森駅より京浜急行バスにて森ヶ崎バス停下車徒歩すぐ</t>
  </si>
  <si>
    <t>東京都世田谷区玉川３－１５－１７玉川高島屋ＳＣ西館１Ｆ</t>
  </si>
  <si>
    <t>東急田園都市線二子玉川より徒歩4分</t>
  </si>
  <si>
    <t>東京都練馬区旭丘１丁目２４－１</t>
  </si>
  <si>
    <t>西武池袋線江古田駅より徒歩約10分／東長崎駅より徒歩約12分</t>
  </si>
  <si>
    <t>東京都江東区大島６－８－５</t>
  </si>
  <si>
    <t>都営新宿線大島駅より徒歩1分</t>
  </si>
  <si>
    <t>東京都足立区千住曙町３５－１</t>
  </si>
  <si>
    <t>東武スカイツリーライン堀切駅より徒歩2分</t>
  </si>
  <si>
    <t>東京都墨田区江東橋１－１６－２チョーギンビル７階</t>
  </si>
  <si>
    <t>JR錦糸町駅より徒歩5分</t>
  </si>
  <si>
    <t>東京都豊島区西池袋１－２９－５山の手ビル３階</t>
  </si>
  <si>
    <t>JR山の手線池袋駅より徒歩3分</t>
  </si>
  <si>
    <t>神奈川県横浜市神奈川区金港町３－１コンカード横浜２０階</t>
  </si>
  <si>
    <t>横浜駅徒歩５分</t>
  </si>
  <si>
    <t>神奈川県横浜市神奈川区鶴屋町３－３２－１３　第２安田ビル９階</t>
  </si>
  <si>
    <t>ＪＲ横浜駅西口より徒歩６分</t>
  </si>
  <si>
    <t>神奈川県横浜市神奈川区富家町６－６</t>
  </si>
  <si>
    <t>JR京浜東北線東神奈川駅より徒歩5分</t>
  </si>
  <si>
    <t>神奈川県横浜市神奈川区金港町６－２０善仁会金港町ビル２階</t>
  </si>
  <si>
    <t>横浜駅「きた東口Ａ」出口より徒歩３分</t>
  </si>
  <si>
    <t>神奈川県横浜市西区みなとみらい２－３－５クィーンズタワーＣ棟４Ｆ</t>
  </si>
  <si>
    <t>東急みなとみらい線みなとみらい駅下車徒歩３分</t>
  </si>
  <si>
    <t>神奈川県横浜市西区平沼２－８－２５</t>
  </si>
  <si>
    <t>相鉄線平沼橋駅徒歩１分、京浜急行線戸部駅徒歩４分、横浜駅東口より徒歩15分</t>
  </si>
  <si>
    <t>神奈川県横浜市西区北幸１－１１－１５横浜ＳＴビル３階</t>
  </si>
  <si>
    <t>横浜駅西口より徒歩６分</t>
  </si>
  <si>
    <t>神奈川県横浜市西区みなとみらい３－６－３ＭＭパークビル２階</t>
  </si>
  <si>
    <t>みなとみらい線みなとみらい駅徒歩１分</t>
  </si>
  <si>
    <t>神奈川県横浜市西区高島２－１９－１２スカイビル１７階</t>
  </si>
  <si>
    <t>横浜駅東口より地下街経由スカイビル１７階（駅直結徒歩３分）</t>
  </si>
  <si>
    <t>神奈川県横浜市西区高島２－７－１ファーストプレイス横浜６階</t>
  </si>
  <si>
    <t>横浜駅東口より徒歩４分</t>
  </si>
  <si>
    <t>神奈川県横浜市中区日本大通５８日本大通ビル</t>
  </si>
  <si>
    <t>ＪＲ関内駅南口、地下鉄関内駅市庁舎出口徒歩５分、みなとみらい線日本大通り駅２番出口徒歩３分</t>
  </si>
  <si>
    <t>神奈川県横浜市中区元浜町４－３２県民共済馬車道ビル</t>
  </si>
  <si>
    <t>みなとみらい線馬車道駅より徒歩３分、関内駅・桜木町駅　より徒歩１０分</t>
  </si>
  <si>
    <t>神奈川県横浜市保土ケ谷区天王町２－４４－９</t>
  </si>
  <si>
    <t>相鉄線天王町駅徒歩約４分・ＪＲ保土ヶ谷駅徒歩１２分</t>
  </si>
  <si>
    <t>神奈川県横浜市保土ケ谷区釜台町４３－１</t>
  </si>
  <si>
    <t>横浜駅西口バス乗場「釜台住宅第３」行きか「上星川駅」行き「釜台住宅第２」下車</t>
  </si>
  <si>
    <t>神奈川県横浜市保土ケ谷区釜台町４３－２</t>
  </si>
  <si>
    <t>相鉄線上星川駅徒歩１０分・横浜駅西口よりバス２０分・無料送迎車有・駐車場完備</t>
  </si>
  <si>
    <t>神奈川県横浜市金沢区谷津町３５番地VICSビル３階、４階</t>
  </si>
  <si>
    <t>京浜急行本線金沢文庫駅より徒歩4分</t>
  </si>
  <si>
    <t>神奈川県横浜市金沢区平潟町１２－１</t>
  </si>
  <si>
    <t>京急金沢八景駅徒歩１５分、金沢シーサイドライン野鳥公園駅徒歩３分</t>
  </si>
  <si>
    <t>神奈川県横浜市金沢区柳町３－９</t>
  </si>
  <si>
    <t>京浜急行金沢八景駅より徒歩10分</t>
  </si>
  <si>
    <t>神奈川県横浜市港北区菊名４－４－２７</t>
  </si>
  <si>
    <t>東急東横線、ＪＲ横浜線、菊名駅より徒歩５分</t>
  </si>
  <si>
    <t>神奈川県横浜市港北区日吉２－９－３</t>
  </si>
  <si>
    <t>東急東横線日吉駅下車徒歩３分</t>
  </si>
  <si>
    <t>神奈川県横浜市港北区日吉４－１－１慶応義塾日吉キャンパス協生館１階</t>
  </si>
  <si>
    <t>東急東横線・目黒線・横浜市営地下鉄日吉駅より徒歩１分</t>
  </si>
  <si>
    <t>神奈川県横浜市戸塚区戸塚町３９７０－５</t>
  </si>
  <si>
    <t>ＪＲ戸塚駅西口下車徒歩７分</t>
  </si>
  <si>
    <t>神奈川県横浜市戸塚区汲沢町５６番地</t>
  </si>
  <si>
    <t>戸塚駅西口、戸塚バスセンター２番より西横浜国際総合病院前下車徒歩２分</t>
  </si>
  <si>
    <t>神奈川県横浜市旭区鶴ヶ峰２－８２－１ココロット鶴ヶ峰５階</t>
  </si>
  <si>
    <t>相鉄線鶴ヶ峰駅下車。駅直結のココロット鶴ヶ峰５階</t>
  </si>
  <si>
    <t>神奈川県横浜市旭区川島町１７６４</t>
  </si>
  <si>
    <t>相鉄線鶴ヶ峰駅徒歩８分。駅前より無料バスあり</t>
  </si>
  <si>
    <t>神奈川県横浜市緑区十日市場町１７２６－７</t>
  </si>
  <si>
    <t>横浜線十日市場駅より送迎バスと長津田駅から送迎バスあり</t>
  </si>
  <si>
    <t>神奈川県横浜市緑区長津田４－２３－１</t>
  </si>
  <si>
    <t>ＪＲ横浜線、東急田園都市線、長津田駅北口下車徒歩約8分</t>
  </si>
  <si>
    <t>神奈川県横浜市青葉区あざみ野南１－１</t>
  </si>
  <si>
    <t>東急田園都市線「江田駅」徒歩２分</t>
  </si>
  <si>
    <t>神奈川県川崎市川崎区田町２－９－１</t>
  </si>
  <si>
    <t>京浜急行大師線小島新田駅より徒歩３分</t>
  </si>
  <si>
    <t>神奈川県川崎市川崎区新川通１番１５号</t>
  </si>
  <si>
    <t>ＪＲ川崎駅から徒歩５分</t>
  </si>
  <si>
    <t>神奈川県川崎市川崎区中島３－１３－１</t>
  </si>
  <si>
    <t>ＪＲ川崎駅よりバス８分大島五丁目下車徒歩２分</t>
  </si>
  <si>
    <t>神奈川県川崎市川崎区鋼管通１－２－１</t>
  </si>
  <si>
    <t>ＪＲ川崎駅東口臨港バス５番乗り場鋼管循環（鋼管病院前下車）</t>
  </si>
  <si>
    <t>神奈川県川崎市幸区堀川町５８０－１６川崎テックセンター８Ｆ</t>
  </si>
  <si>
    <t>ＪＲ線川崎駅より徒歩7分／京急線京急川崎駅より徒歩６分</t>
  </si>
  <si>
    <t>神奈川県川崎市中原区新城１丁目２番５号</t>
  </si>
  <si>
    <t>南武線、武蔵新城より徒歩３分</t>
  </si>
  <si>
    <t>神奈川県川崎市高津区上作延８１１－１</t>
  </si>
  <si>
    <t>JR溝の口駅より川﨑市バスにて上作団地前バス停下車徒歩5分</t>
  </si>
  <si>
    <t>神奈川県川崎市高津区溝口１－１６－３</t>
  </si>
  <si>
    <t>ＪＲ南武線武蔵溝ノ口及び田園都市線溝の口駅より徒歩５分</t>
  </si>
  <si>
    <t>神奈川県川崎市麻生区古沢字都古２５５</t>
  </si>
  <si>
    <t>小田急線新百合ヶ丘駅徒歩１５分小田急バス直行便あります</t>
  </si>
  <si>
    <t>神奈川県川崎市麻生区古沢７</t>
  </si>
  <si>
    <t>小田急線新百合ヶ丘駅下車、徒歩１２分。</t>
  </si>
  <si>
    <t>神奈川県川崎市麻生区上麻生１－２０－１小田急アコルデ新百合ヶ丘５Ｆ・６Ｆ</t>
  </si>
  <si>
    <t>小田急線新百合ヶ丘駅南口から徒歩１分（駅ビル内）</t>
  </si>
  <si>
    <t>神奈川県川崎市麻生区王禅寺１１４２</t>
  </si>
  <si>
    <t>小田急線、新百合ヶ丘駅バス１０分・田園都市線たまプラーザ駅バス１０分</t>
  </si>
  <si>
    <t>神奈川県相模原市緑区橋本６－１－１４ザ・ハシモトタワー　４階</t>
  </si>
  <si>
    <t>ＪＲ横浜線、ＪＲ相模線、京王相模原線橋本駅北口より徒歩２分</t>
  </si>
  <si>
    <t>神奈川県相模原市中央区淵野辺３－２－８</t>
  </si>
  <si>
    <t>ＪＲ横浜線淵野辺駅北口より徒歩５分・矢部駅より徒歩５分</t>
  </si>
  <si>
    <t>神奈川県相模原市南区相模大野３－３－２－４０１ボーノ相模大野南棟４Ｆ</t>
  </si>
  <si>
    <t>小田急線相模大野駅下車北口ペデストリアンデッキ直結徒歩３分</t>
  </si>
  <si>
    <t>神奈川県相模原市南区東林間４－２－１８</t>
  </si>
  <si>
    <t>小田急江の島線東林間駅下車徒歩５分、相模大野駅下車徒歩１２分</t>
  </si>
  <si>
    <t>神奈川県相模原市南区旭町２３－１３</t>
  </si>
  <si>
    <t>小田急相模大野駅北口より西へ徒歩１２分</t>
  </si>
  <si>
    <t>神奈川県横須賀市長坂　１－３－２</t>
  </si>
  <si>
    <t>京急線横須賀中央駅からバス約３５分、JR逗子駅からバス約３５分、京急新逗子駅からバス約３５分</t>
  </si>
  <si>
    <t>神奈川県横須賀市小矢部２－２３－１</t>
  </si>
  <si>
    <t>ＪＲ横須賀線衣笠駅より徒歩５分　駐車場完備（無料）</t>
  </si>
  <si>
    <t>神奈川県横須賀市緑が丘２８</t>
  </si>
  <si>
    <t>京急横須賀中央駅より徒歩８分ＪＲ横須賀駅バス大滝町下車２分</t>
  </si>
  <si>
    <t>神奈川県平塚市宝町１０－４スポーツプラザ神奈中１階</t>
  </si>
  <si>
    <t>ＪＲ東海道線平塚駅北口より徒歩５分</t>
  </si>
  <si>
    <t>神奈川県平塚市宮松町１８－１</t>
  </si>
  <si>
    <t>平塚駅よりバスで約10分、徒歩で約20分</t>
  </si>
  <si>
    <t>神奈川県平塚市四之宮２－７－８</t>
  </si>
  <si>
    <t>ＪＲ平塚駅北口からバス１０分</t>
  </si>
  <si>
    <t>神奈川県鎌倉市大船６－２－２４</t>
  </si>
  <si>
    <t>ＪＲ大船駅より徒歩１０分</t>
  </si>
  <si>
    <t>神奈川県鎌倉市材木座１丁目７番２２号</t>
  </si>
  <si>
    <t>ＪＲ横須賀線鎌倉駅より徒歩８分（無料送迎バス有）</t>
  </si>
  <si>
    <t>神奈川県藤沢市湘南台１－１９－７</t>
  </si>
  <si>
    <t>小田急線、相鉄線、横浜市営地下鉄線、湘南台駅より徒歩３分</t>
  </si>
  <si>
    <t>神奈川県藤沢市羽鳥１－３－４３</t>
  </si>
  <si>
    <t>東海道線辻堂駅北口下車徒歩１０分、辻堂駅⇔病院シャトルバスあり</t>
  </si>
  <si>
    <t>神奈川県藤沢市獺郷１８８</t>
  </si>
  <si>
    <t>湘南台駅西口より無料送迎バスあり。（乗車場所・時刻表等詳しくはホームページをご覧ください）</t>
  </si>
  <si>
    <t>神奈川県藤沢市下土棚４６７－１０Ｍ・Ｓ・Cメディカルビル</t>
  </si>
  <si>
    <t>小田急江ノ島線長後駅下車東口より徒歩１分</t>
  </si>
  <si>
    <t>神奈川県藤沢市鵠沼橘１－１７－１１</t>
  </si>
  <si>
    <t>ＪＲ東海道線・小田急線・江ノ島電鉄　各「藤沢」駅より徒歩３分</t>
  </si>
  <si>
    <t>神奈川県藤沢市辻堂神台１－５－１</t>
  </si>
  <si>
    <t>ＪＲ東海道線辻堂駅より徒歩8分（無料シャトルバス運行）</t>
  </si>
  <si>
    <t>神奈川県小田原市栄町２－１２－１</t>
  </si>
  <si>
    <t>小田原駅東口より徒歩５分。契約駐車場あり</t>
  </si>
  <si>
    <t>神奈川県小田原市小八幡３－１９－８</t>
  </si>
  <si>
    <t>JR東海道線「国府津」駅より小田原駅行きバス乗車、「天理教」で下車</t>
  </si>
  <si>
    <t>神奈川県小田原市栄町１－１４－１８</t>
  </si>
  <si>
    <t>ＪＲ小田原駅より徒歩５分</t>
  </si>
  <si>
    <t>神奈川県小田原市本町１－１－１７</t>
  </si>
  <si>
    <t>ＪＲ小田原駅東口より徒歩７分</t>
  </si>
  <si>
    <t>神奈川県茅ヶ崎市茅ヶ崎２－２－３</t>
  </si>
  <si>
    <t>ＪＲ東海道線・相模線茅ヶ崎駅北口より徒歩５分</t>
  </si>
  <si>
    <t>神奈川県三浦市岬陽町４番３３号</t>
  </si>
  <si>
    <t>京急線三崎口よりバス１０分「三崎東岡」「三崎港」行き栄町バス停下車　徒歩１０分</t>
  </si>
  <si>
    <t>神奈川県秦野市本町１－３－１</t>
  </si>
  <si>
    <t>小田急線秦野駅北口下車徒歩５分</t>
  </si>
  <si>
    <t>神奈川県厚木市温水１１８－１</t>
  </si>
  <si>
    <t>小田急小田原線本厚木駅より送迎バスにて10分・徒歩15分</t>
  </si>
  <si>
    <t>神奈川県厚木市船子２２４</t>
  </si>
  <si>
    <t>本厚木駅より無料送迎バス（１０分）</t>
  </si>
  <si>
    <t>神奈川県厚木市中町３－８－１１</t>
  </si>
  <si>
    <t>小田急線本厚木駅下車北口徒歩４分</t>
  </si>
  <si>
    <t>神奈川県厚木市酒井３１３２</t>
  </si>
  <si>
    <t>小田急小田原線本厚木駅南口下車送迎バス１０分</t>
  </si>
  <si>
    <t>神奈川県厚木市中町３－６－１７</t>
  </si>
  <si>
    <t>小田急線本厚木駅北口より徒歩３分</t>
  </si>
  <si>
    <t>神奈川県大和市福田１－７－１</t>
  </si>
  <si>
    <t>小田急線桜ヶ丘駅より徒歩１分。</t>
  </si>
  <si>
    <t>神奈川県海老名市中央3-2-5ショッパーズプラザ海老名</t>
  </si>
  <si>
    <t>小田急線・相鉄線 海老名駅より徒歩約３分</t>
  </si>
  <si>
    <t>神奈川県海老名市柏ヶ谷５８４－２</t>
  </si>
  <si>
    <t>相鉄線かしわ台駅徒歩5分</t>
  </si>
  <si>
    <t>神奈川県足柄上郡開成町牛島２７０</t>
  </si>
  <si>
    <t>小田急線開成駅より当院送迎バス有り。</t>
  </si>
  <si>
    <t>神奈川県横浜市中区万代町２－３－３</t>
  </si>
  <si>
    <t>JR根岸線「関内」駅より徒歩3分、横浜市営地下鉄ブルーライン「伊勢佐木町」駅より徒歩3分</t>
  </si>
  <si>
    <t>神奈川県横浜市西区みなとみらい３－３－１三菱重工横浜ビル３Ｆ</t>
  </si>
  <si>
    <t>みなとみらい線「みなとみらい」駅5番出口より徒歩5分、JR「桜木町」駅より徒歩10分（動く歩道利用）</t>
  </si>
  <si>
    <t>神奈川県川崎市高津区坂戸３－２－１かながわサイエンスパークビル西棟５Ｆ</t>
  </si>
  <si>
    <t>東急田園都市線「溝の口」駅、JR線「武蔵溝ノ口」駅下車、KSP行き無料シャトルバスにて約5分</t>
  </si>
  <si>
    <t>神奈川県藤沢市大庭５５２７－１</t>
  </si>
  <si>
    <t>JR辻堂駅北口よりバス「二番構保健医療センター」下車、「湘南台」駅西口よりバス「二番構保健医療センター」下車</t>
  </si>
  <si>
    <t>神奈川県横浜市港北区新横浜２－５－１１金子第一ビル４Ｆ</t>
  </si>
  <si>
    <t>ＪＲ横浜線新横浜駅北口徒歩6分　横浜市営地下鉄ブルーライン新横浜駅出口8より徒歩0分</t>
  </si>
  <si>
    <t>新潟県新潟市中央区紫竹山２－６－１０</t>
  </si>
  <si>
    <t>新潟駅南口よりタクシーで５分、新潟駅南口よりバス「S6長潟線」「S7スポーツ公園線」「鐙」バス停下車徒歩5分</t>
  </si>
  <si>
    <t>新潟県新潟市中央区新光町１１－１</t>
  </si>
  <si>
    <t>新潟駅市内バス県庁前下車徒歩５分</t>
  </si>
  <si>
    <t>新潟県新潟市秋葉区程島２００９</t>
  </si>
  <si>
    <t>ＪＲ新津駅から車で１５分</t>
  </si>
  <si>
    <t>新潟県新潟市西蒲区岩室温泉７７２－１</t>
  </si>
  <si>
    <t>ＪＲ岩室駅から車で２０分</t>
  </si>
  <si>
    <t>新潟県新潟市西蒲区橋本１４３－１</t>
  </si>
  <si>
    <t>新潟県長岡市旭岡１丁目２４番地</t>
  </si>
  <si>
    <t>長岡駅よりバス15分。バスは長岡駅発立川綜合病院前下車徒歩１分。</t>
  </si>
  <si>
    <t>新潟県長岡市千秋２－２２９－１</t>
  </si>
  <si>
    <t>ＪＲ長岡駅大手口より越後交通中央循環「くるりん」バスで１５分</t>
  </si>
  <si>
    <t>新潟県長岡市新陽２－５－１アクアーレ長岡２階</t>
  </si>
  <si>
    <t>ＪＲ長岡駅から車で３０分</t>
  </si>
  <si>
    <t>新潟県新発田市本町４－１６－８３</t>
  </si>
  <si>
    <t>ＪＲ東日本羽越線又は白新線新発田駅から徒歩７分</t>
  </si>
  <si>
    <t>新潟県十日町市春日町２丁目１１３番地</t>
  </si>
  <si>
    <t>ＪＲ十日町駅から徒歩１５分</t>
  </si>
  <si>
    <t>新潟県妙高市田町２丁目４－７</t>
  </si>
  <si>
    <t>えちごトキめき鉄道新井駅より徒歩１５分</t>
  </si>
  <si>
    <t>新潟県上越市春日野１－２－３３</t>
  </si>
  <si>
    <t>えちごトキめき鉄道春日山駅より北西方面に徒歩５分</t>
  </si>
  <si>
    <t>新潟県佐渡市真野５３６</t>
  </si>
  <si>
    <t>両津港から車で３０分</t>
  </si>
  <si>
    <t>新潟県魚沼市小出島１２４０－１３</t>
  </si>
  <si>
    <t>ＪＲ小出駅から徒歩２０分。車で５分。</t>
  </si>
  <si>
    <t>新潟県長岡市三ツ郷屋町３７１－１</t>
  </si>
  <si>
    <t>JR「長岡」駅より越後交通バス「西長岡案内所」下車、徒歩3分</t>
  </si>
  <si>
    <t>新潟県新潟市東区桃山町1-114-3</t>
  </si>
  <si>
    <t>新潟駅から山の下、臨港２丁目経由北葉町行き臨港病院前下車</t>
  </si>
  <si>
    <t>新潟県新潟市中央区笹口１－１プラーカ１－２Ｆ</t>
  </si>
  <si>
    <t>ＪＲ新潟駅より徒歩5分</t>
  </si>
  <si>
    <t>新潟県新潟市中央区八千代２－２－８</t>
  </si>
  <si>
    <t>新潟駅より徒歩10分</t>
  </si>
  <si>
    <t>新潟県加茂市青海町１丁目９－１</t>
  </si>
  <si>
    <t>ＪＲ信越線加茂駅下車徒歩１５分、タクシー５分。</t>
  </si>
  <si>
    <t>富山県富山市二口町４－３－１</t>
  </si>
  <si>
    <t>富山駅からバスで１５分。</t>
  </si>
  <si>
    <t>富山県富山市経堂４－１－３６</t>
  </si>
  <si>
    <t>富山駅前発バスにて乗車、東荒川下車後、徒歩約１０分</t>
  </si>
  <si>
    <t>富山県富山市西二俣２７７－３</t>
  </si>
  <si>
    <t>ＪＲ小杉駅から地鉄バス富山駅行、ＪＲ富山駅から地鉄バス小杉・高岡方面行、バス停老田口下車　徒歩３分</t>
  </si>
  <si>
    <t>富山県富山市豊田町１－１－８</t>
  </si>
  <si>
    <t>ライトレール・城川原駅徒歩１５分</t>
  </si>
  <si>
    <t>富山県富山市千石町２－２－６</t>
  </si>
  <si>
    <t>ＪＲ富山駅より、車で５分。市内巡回バス「まいどはや」にて１５分（千石町２丁目、下車）</t>
  </si>
  <si>
    <t>富山県富山市蜷川３７３</t>
  </si>
  <si>
    <t>富山駅前バス５番乗り場から２０分最勝寺下車　徒歩５分</t>
  </si>
  <si>
    <t>富山県富山市楠木３３-１</t>
  </si>
  <si>
    <t>ＪＲ東富山駅より徒歩１０分。富山駅より病院行きのバス。</t>
  </si>
  <si>
    <t>富山県富山市婦中町中名１５５４－１７</t>
  </si>
  <si>
    <t>ＪＲ富山駅前より車で約２０分</t>
  </si>
  <si>
    <t>富山県富山市下冨居２丁目１番５号</t>
  </si>
  <si>
    <t>下赤江バス停より徒歩３分</t>
  </si>
  <si>
    <t>富山県富山市新富町１丁目１－４ホテルα－１駅前ビル１Ｆ</t>
  </si>
  <si>
    <t>ＪＲ富山駅より徒歩１分</t>
  </si>
  <si>
    <t>富山県富山市元町２－３－２０</t>
  </si>
  <si>
    <t>富山地鉄バス元町停留所前　富山地鉄不二越駅下車　徒歩３分</t>
  </si>
  <si>
    <t>富山県高岡市西藤平蔵３１３</t>
  </si>
  <si>
    <t>ＪＲ高岡駅前より砺波方面行きバスにお乗りいただき十二町で下車</t>
  </si>
  <si>
    <t>富山県高岡市金屋本町１－３</t>
  </si>
  <si>
    <t>国道８号線昭和町交差点を高岡駅方面へ車で２分。鳳鳴橋手前左手</t>
  </si>
  <si>
    <t>富山県高岡市二塚３８７－１</t>
  </si>
  <si>
    <t>あいの風とやま鉄道高岡駅より車で５分、病院行きバスで１５分</t>
  </si>
  <si>
    <t>富山県魚津市本江１－２６</t>
  </si>
  <si>
    <t>あいの風とやま鉄道魚津駅より徒歩１０分、魚津ＩＣより車で３分</t>
  </si>
  <si>
    <t>富山県射水市下若８９－１０</t>
  </si>
  <si>
    <t>小杉駅より車で１０分、小杉インターより車で１０分</t>
  </si>
  <si>
    <t>富山県富山市千代田町２－１</t>
  </si>
  <si>
    <t>富山ライトレール粟島駅より徒歩2分／富山駅より車で10分</t>
  </si>
  <si>
    <t>石川県金沢市泉が丘２－１３－４３</t>
  </si>
  <si>
    <t>北鉄バス有松バス停下車徒歩５分</t>
  </si>
  <si>
    <t>石川県金沢市三馬２丁目２５１番地</t>
  </si>
  <si>
    <t>金沢駅より金沢工業大学行バス８番乗場→日赤病院前下車</t>
  </si>
  <si>
    <t>石川県金沢市神野町東１１５</t>
  </si>
  <si>
    <t>北陸鉄道バス５１番５６番５４番系統　松島バス停下車徒歩１０分</t>
  </si>
  <si>
    <t>石川県金沢市赤土町二１３－６</t>
  </si>
  <si>
    <t>国道８号から松島北交差点を金石方面へ２ｋｍ</t>
  </si>
  <si>
    <t>石川県金沢市小坂町中８３番地</t>
  </si>
  <si>
    <t>ＪＲ東金沢駅徒歩１５分バスでは小坂中バス停下車</t>
  </si>
  <si>
    <t>石川県金沢市南町２番１号北國新聞会館３階</t>
  </si>
  <si>
    <t>北陸鉄道バス、香林坊下車徒歩３分</t>
  </si>
  <si>
    <t>石川県金沢市長町１－５－３０</t>
  </si>
  <si>
    <t>金沢駅より徒歩１５分</t>
  </si>
  <si>
    <t>石川県金沢市有松５丁目１番７号</t>
  </si>
  <si>
    <t>金沢駅東口より北鉄バス「南部車庫」行き乗車、上有松で下車。</t>
  </si>
  <si>
    <t>石川県金沢市駅西本町６－１５－４１</t>
  </si>
  <si>
    <t>ＪＲ金沢駅西口より車で１０分又は北陸鉄道バス北町西下車</t>
  </si>
  <si>
    <t>石川県金沢市沖町　ハ－１５</t>
  </si>
  <si>
    <t>金沢駅西口より北陸鉄道バスにて金沢病院前で下車</t>
  </si>
  <si>
    <t>石川県金沢市長田２－１－８</t>
  </si>
  <si>
    <t>北陸線「金沢」駅より徒歩10分</t>
  </si>
  <si>
    <t>石川県金沢市本町１丁目３－３８</t>
  </si>
  <si>
    <t>ＪＲ金沢駅より徒歩５分、北鉄バスリファーレ前徒歩１分</t>
  </si>
  <si>
    <t>石川県金沢市木ノ新保町１－１金沢駅西口ビル４階</t>
  </si>
  <si>
    <t>ＪＲ金沢駅なか百番街あんと西4Ｆ駅改札徒歩２分</t>
  </si>
  <si>
    <t>石川県金沢市平和町３－７－３</t>
  </si>
  <si>
    <t>金沢駅より平和町市立病院行き平和町下車（所要時間２５分）</t>
  </si>
  <si>
    <t>石川県七尾市富岡町９４</t>
  </si>
  <si>
    <t>ＪＲ七尾駅より徒歩１５分</t>
  </si>
  <si>
    <t>石川県小松市園町ホ－９９番地１</t>
  </si>
  <si>
    <t>ＪＲ北陸線「小松駅」より車５分アルプラザ小松近く</t>
  </si>
  <si>
    <t>石川県小松市向本折町ホ６０番地</t>
  </si>
  <si>
    <t>JR「小松」駅より路線バスで10分、徒歩で25分</t>
  </si>
  <si>
    <t>石川県金沢市広岡３丁目３番７０号</t>
  </si>
  <si>
    <t>ＪＲ金沢駅港口より徒歩５分</t>
  </si>
  <si>
    <t>石川県金沢市馬替２－１２５</t>
  </si>
  <si>
    <t>北陸鉄道石川線馬替駅より徒歩3分／北鉄バス光ヶ丘口バス停より徒歩10分／北陸道白山出口より車で15分</t>
  </si>
  <si>
    <t>石川県小松市八幡イ１２－７</t>
  </si>
  <si>
    <t>JR北陸線小松駅より車で15分</t>
  </si>
  <si>
    <t>福井県福井市松本４－５－１０</t>
  </si>
  <si>
    <t>ＪＲ福井駅より徒歩１５分タクシー５分</t>
  </si>
  <si>
    <t>福井県福井市新田塚１－４２－１</t>
  </si>
  <si>
    <t>えちぜん鉄道三国・芦原線・新田塚駅下車、徒歩１分</t>
  </si>
  <si>
    <t>福井県福井市和田２－１００６</t>
  </si>
  <si>
    <t>京福バス京福バスターミナル（まるせん）大野方面行繊維センター入り口（東部プラザ前）下車徒歩１０分</t>
  </si>
  <si>
    <t>福井県福井市日光１－３－１０</t>
  </si>
  <si>
    <t>ＪＲ福井駅より車１０分</t>
  </si>
  <si>
    <t>福井県福井市下六条町２０１</t>
  </si>
  <si>
    <t>京福バス・戸ノ口線西大味行、厚生病院前下車</t>
  </si>
  <si>
    <t>福井県敦賀市三島町１－６－６０</t>
  </si>
  <si>
    <t>ＪＲ敦賀駅よりタクシーで約５分　コミュニティバス停市立敦賀病院前下車</t>
  </si>
  <si>
    <t>福井県鯖江市旭町４－４－９</t>
  </si>
  <si>
    <t>JR鯖江駅より徒歩10分／福井鉄道福武線西山公園駅より徒歩5分</t>
  </si>
  <si>
    <t>福井県鯖江市三六町１－２－３１</t>
  </si>
  <si>
    <t>福武線神明駅下車徒歩１０分</t>
  </si>
  <si>
    <t>福井県越前市塚町２１４番地</t>
  </si>
  <si>
    <t>ＪＲ武生駅から車で１０分</t>
  </si>
  <si>
    <t>福井県大飯郡高浜町宮崎８７－１４－２</t>
  </si>
  <si>
    <t>ＪＲ小浜線　若狭高浜駅下車５分Ｒ２７→若狭高浜駅前交差点近く</t>
  </si>
  <si>
    <t>山梨県甲府市宝１－９－１</t>
  </si>
  <si>
    <t>甲府駅南口徒歩７分</t>
  </si>
  <si>
    <t>山梨県甲府市朝日３－１１－１６</t>
  </si>
  <si>
    <t>ＪＲ中央線甲府駅北口徒歩１５分</t>
  </si>
  <si>
    <t>山梨県南アルプス市上今諏訪１７５０</t>
  </si>
  <si>
    <t>ＪＲ甲府駅より山交バス十五所経由鰍沢行で今諏訪バス停下車０分</t>
  </si>
  <si>
    <t>山梨県南アルプス市西野２２９４－２</t>
  </si>
  <si>
    <t>ＪＲ甲府駅より車で２０分。中部横断道路白根ＩＣより２分。</t>
  </si>
  <si>
    <t>山梨県笛吹市石和町四日市場４７－１</t>
  </si>
  <si>
    <t>一宮御坂インターより１５分／ＪＲ石和温泉駅よりタクシー８分</t>
  </si>
  <si>
    <t>山梨県笛吹市石和町八田３３０－５</t>
  </si>
  <si>
    <t>ＪＲ中央線石和温泉駅下車徒歩１０分、中央自動車道一宮・御坂Ｉ．Ｃより車で1５分</t>
  </si>
  <si>
    <t>山梨県南巨摩郡富士川町鰍沢３４０－１</t>
  </si>
  <si>
    <t>ＪＲ身延線鰍沢口駅下車徒歩４０分</t>
  </si>
  <si>
    <t>長野県長野市南千歳１－１４－２</t>
  </si>
  <si>
    <t>車・バイク・自転車・ＪＲ長野駅より徒歩５分</t>
  </si>
  <si>
    <t>長野県長野市栗田６９５番地</t>
  </si>
  <si>
    <t>ＪＲ長野駅よりタクシーで７分位、アルピコバスＪＲ長野駅松岡行き</t>
  </si>
  <si>
    <t>長野県長野市鶴賀１０４４－２</t>
  </si>
  <si>
    <t>ＪＲ長野駅より徒歩８分・長野電鉄市役所前駅より徒歩８分・須坂長野東ＩＣより車で２０分</t>
  </si>
  <si>
    <t>長野県長野市三輪１－２－４３</t>
  </si>
  <si>
    <t>国道４０６号線柳町交番前交差点から北長野通り北東へ２００Ｍ。</t>
  </si>
  <si>
    <t>長野県長野市南堀１３５－１</t>
  </si>
  <si>
    <t>長野電鉄朝陽駅下車徒歩５分</t>
  </si>
  <si>
    <t>長野県長野市栗田３５６－１</t>
  </si>
  <si>
    <t>長野駅東口を南へ２００Ｍ下る</t>
  </si>
  <si>
    <t>長野県長野市若里５丁目８番６号</t>
  </si>
  <si>
    <t>ＪＲ長野駅より日赤行きバス「荒木南」下車徒歩1分</t>
  </si>
  <si>
    <t>長野県長野市大字南長野西後町６１０</t>
  </si>
  <si>
    <t>ＪＲ長野駅西口より徒歩１５分</t>
  </si>
  <si>
    <t>長野県松本市渚１丁目７－４５</t>
  </si>
  <si>
    <t>ＪＲ大糸線北松本駅下車徒歩１０分</t>
  </si>
  <si>
    <t>長野県松本市城西１丁目５－１６</t>
  </si>
  <si>
    <t>JR大糸線北松本駅より徒歩5分</t>
  </si>
  <si>
    <t>長野県松本市本庄２－５－１</t>
  </si>
  <si>
    <t>ＪＲ松本駅から徒歩１５分</t>
  </si>
  <si>
    <t>長野県松本市巾上９番２６号</t>
  </si>
  <si>
    <t>松本駅アルプス口より３分</t>
  </si>
  <si>
    <t>長野県上田市中央西１－２－１０</t>
  </si>
  <si>
    <t>ＪＲ上田駅よりタクシーで４分</t>
  </si>
  <si>
    <t>長野県上田市中央西１－１－２０</t>
  </si>
  <si>
    <t>しなの鉄道上田駅下車徒歩２０分。上田菅平インターより車で１０分。</t>
  </si>
  <si>
    <t>長野県岡谷市南宮２－２－３４</t>
  </si>
  <si>
    <t>中央東線岡谷駅より徒歩２５分</t>
  </si>
  <si>
    <t>長野県岡谷市長地小萩１－１１－３０</t>
  </si>
  <si>
    <t>岡谷駅から車で２０分。諏訪バス諏訪方面行き今井経由。病院前下車。</t>
  </si>
  <si>
    <t>長野県飯田市大通１丁目１５</t>
  </si>
  <si>
    <t>ＪＲ飯田駅より徒歩５分</t>
  </si>
  <si>
    <t>長野県須坂市大字須坂１３３２</t>
  </si>
  <si>
    <t>長野電鉄須坂駅より徒歩10分</t>
  </si>
  <si>
    <t>長野県伊那市下新田３１９３</t>
  </si>
  <si>
    <t>JR飯田線「伊那市」駅よりバス10分「伊那市役所」バス停下車、徒歩3分</t>
  </si>
  <si>
    <t>長野県伊那市西町４９０６</t>
  </si>
  <si>
    <t>ＪＲ伊那市駅から徒歩１５分</t>
  </si>
  <si>
    <t>長野県茅野市玉川４３００番地</t>
  </si>
  <si>
    <t>茅野駅よりタクシーで１０分</t>
  </si>
  <si>
    <t>長野県塩尻市宗賀１２９５</t>
  </si>
  <si>
    <t>ＪＲ篠ノ井線塩尻下車西口からバス利用にて５分</t>
  </si>
  <si>
    <t>長野県佐久市中込１－１７－８</t>
  </si>
  <si>
    <t>ＪＲ小海線中込駅より徒歩2分</t>
  </si>
  <si>
    <t>長野県佐久市臼田１９７番地人間ドック科</t>
  </si>
  <si>
    <t>ＪＲ小海線臼田駅下車、徒歩１０分。</t>
  </si>
  <si>
    <t>長野県千曲市杭瀬下５８</t>
  </si>
  <si>
    <t>しなの鉄道屋代駅より徒歩１０分</t>
  </si>
  <si>
    <t>長野県南佐久郡佐久穂町高野町３２８</t>
  </si>
  <si>
    <t>ＪＲ小海線、海瀬駅下車、徒歩１０分</t>
  </si>
  <si>
    <t>長野県諏訪郡下諏訪町矢木町２１４</t>
  </si>
  <si>
    <t>ＪＲ中央東線下諏訪駅より徒歩約１０分</t>
  </si>
  <si>
    <t>長野県上伊那郡辰野町大字辰野１４４５番地５</t>
  </si>
  <si>
    <t>伊北インターから車で１５分</t>
  </si>
  <si>
    <t>長野県北安曇郡池田町池田３２０７－１</t>
  </si>
  <si>
    <t>大糸線信濃松川駅から徒歩２０分</t>
  </si>
  <si>
    <t>長野県長野市稲里町田牧２０６－１</t>
  </si>
  <si>
    <t>JR長野駅よりバスにて「長野南高校前」下車徒歩2分、JR長野駅より松代線バスにて「野田南」下車</t>
  </si>
  <si>
    <t>長野県小諸市大字和田８４１－７</t>
  </si>
  <si>
    <t>JR佐久平駅から車で10分。</t>
  </si>
  <si>
    <t>岐阜県岐阜市黒野１７６－５</t>
  </si>
  <si>
    <t>ＪＲ岐阜駅バスターミナル黒野線８番のりばより約３０分折立平野総合病院前バス停下車</t>
  </si>
  <si>
    <t>岐阜県岐阜市長良東３－３</t>
  </si>
  <si>
    <t>ＪＲ岐阜駅、名鉄新岐阜駅より岐阜バスおぶさ行き長良東下車北へ徒歩５分</t>
  </si>
  <si>
    <t>岐阜県岐阜市野一色７丁目２－５</t>
  </si>
  <si>
    <t>ＪＲ岐阜駅より岐阜乗合バスにて約１５分「東野一色」下車すぐ</t>
  </si>
  <si>
    <t>岐阜県岐阜市市橋３－７－２２</t>
  </si>
  <si>
    <t>ＪＲ東海道線西岐阜駅南へ徒歩約１０分、２つ目の信号を東へ約２分。</t>
  </si>
  <si>
    <t>岐阜県岐阜市日置江４－４７</t>
  </si>
  <si>
    <t>岐阜バス墨俣行き日置江４丁目下車徒歩２分</t>
  </si>
  <si>
    <t>岐阜県岐阜市東金宝町１－１２</t>
  </si>
  <si>
    <t>名鉄岐阜駅より北へ徒歩５分</t>
  </si>
  <si>
    <t>岐阜県岐阜市薮田南１－４－２０</t>
  </si>
  <si>
    <t>ＪＲ東海道本線西岐阜駅より徒歩約１５分／岐阜バス加納島線Ｅ３２Ｋ１８江添下車徒歩３分</t>
  </si>
  <si>
    <t>岐阜県大垣市林町６－８５－１</t>
  </si>
  <si>
    <t>ＪＲ東海道線・養老鉄道・樽見鉄道大垣駅北口から徒歩約１０分</t>
  </si>
  <si>
    <t>岐阜県多治見市前畑町３－４３</t>
  </si>
  <si>
    <t>ＪＲ中央線多治見駅南へ徒歩１０分</t>
  </si>
  <si>
    <t>岐阜県土岐市土岐ヶ丘２－１２－１</t>
  </si>
  <si>
    <t>土岐プレミアムアウトレットから徒歩5分</t>
  </si>
  <si>
    <t>岐阜県中津川市駒場１５２２－１</t>
  </si>
  <si>
    <t>ＪＲ中津川駅からバスで２０分</t>
  </si>
  <si>
    <t>岐阜県瑞浪市土岐町７６番地１</t>
  </si>
  <si>
    <t>ＪＲ中央線瑞浪駅より徒歩１０分中央道瑞浪インターより車で７分</t>
  </si>
  <si>
    <t>岐阜県美濃加茂市古井町下古井５９０</t>
  </si>
  <si>
    <t>ＪＲ高山本線濃太田駅下車徒歩１０分</t>
  </si>
  <si>
    <t>岐阜県各務原市那加元町８番地</t>
  </si>
  <si>
    <t>名鉄「新那加」駅徒歩5分、JR高山線「那加」駅徒歩3分</t>
  </si>
  <si>
    <t>岐阜県可児市土田１２２１番地５</t>
  </si>
  <si>
    <t>名鉄広見線可児川駅下車徒歩１分</t>
  </si>
  <si>
    <t>岐阜県羽島郡岐南町野中３丁目２２０</t>
  </si>
  <si>
    <t>名鉄新岐阜駅より岐阜バス川島松倉行～伏屋バス停より徒歩１２分</t>
  </si>
  <si>
    <t>岐阜県羽島郡笠松町泉町１０</t>
  </si>
  <si>
    <t>名鉄名古屋本線の笠松駅下車、徒歩１５分又は、タクシーで５分。名鉄竹鼻線の西笠松駅下車、徒歩１０分</t>
  </si>
  <si>
    <t>静岡県静岡市葵区北番町２３</t>
  </si>
  <si>
    <t>バス井の宮線（桜町行き）静岡厚生病院下車徒歩１分・バス西部循環（中町回り）安西二丁目下車徒歩１分</t>
  </si>
  <si>
    <t>静岡県静岡市葵区呉服町１丁目２０番地呉服町タワー２階</t>
  </si>
  <si>
    <t>ＪＲ静岡駅北口より徒歩１２分静鉄電車新静岡駅より徒歩８分</t>
  </si>
  <si>
    <t>静岡県静岡市葵区追手町８－２</t>
  </si>
  <si>
    <t>静岡駅から静鉄バス約５分。タクシー約３分、徒歩１５分</t>
  </si>
  <si>
    <t>静岡県静岡市駿河区小鹿１－１－１</t>
  </si>
  <si>
    <t>JR静岡駅北口よりバス「済生会病院前」にて下車、JR静岡駅南口よりバス「済生会病院正面」にて下車</t>
  </si>
  <si>
    <t>静岡県静岡市駿河区登呂３－１－１</t>
  </si>
  <si>
    <t>ＪＲ静岡駅南口より静鉄バス21番みなみ線内まわり『駿河区役所・静岡新聞社前』下車すぐ</t>
  </si>
  <si>
    <t>静岡県静岡市駿河区曲金６－８－５－２</t>
  </si>
  <si>
    <t>ＪＲ東静岡駅南出口より徒歩２分</t>
  </si>
  <si>
    <t>静岡県浜松市中区住吉２－３５－８</t>
  </si>
  <si>
    <t>ＪＲ浜松駅バスターミナル１４番線聖隷健診センター下車</t>
  </si>
  <si>
    <t>静岡県浜松市南区田尻町１２０－１</t>
  </si>
  <si>
    <t>ＪＲ浜松駅より車で１０分。遠鉄バスで約１０分。</t>
  </si>
  <si>
    <t>静岡県浜松市北区三方原町３４５３－１</t>
  </si>
  <si>
    <t>ＪＲ浜松駅バスターミナル１５番線聖隷三方原病院下車</t>
  </si>
  <si>
    <t>静岡県浜松市浜北区小松１７００</t>
  </si>
  <si>
    <t>浜北駅より当院シャトルバス５分（無料）</t>
  </si>
  <si>
    <t>静岡県沼津市本字下一丁田８９５－１</t>
  </si>
  <si>
    <t>ＪＲ沼津駅から沼津登山東海バスにて聖隷病院下車、徒歩２分。</t>
  </si>
  <si>
    <t>静岡県沼津市大手町３丁目７番１号</t>
  </si>
  <si>
    <t>ＪＲ東海道線沼津駅南口より徒歩５分</t>
  </si>
  <si>
    <t>静岡県熱海市東海岸町１３－１</t>
  </si>
  <si>
    <t>熱海駅から徒歩８分。駅前の第一ビルから２０分毎に無料送迎バス</t>
  </si>
  <si>
    <t>静岡県三島市幸原町２－３－１</t>
  </si>
  <si>
    <t>三島駅北口徒歩１５分もしくは幸原バス停下車すぐ</t>
  </si>
  <si>
    <t>静岡県三島市川原ヶ谷２６４－１２</t>
  </si>
  <si>
    <t>ＪＲ三島駅より箱根方面行きバス三島東海病院前下車０分</t>
  </si>
  <si>
    <t>静岡県伊東市吉田１１６－２</t>
  </si>
  <si>
    <t>東海バスＪＡ吉田支所停留所より徒歩３分</t>
  </si>
  <si>
    <t>静岡県富士市柚木３９２－５</t>
  </si>
  <si>
    <t>ＪＲ東海道線富士駅より徒歩１０分程。身延線柚木駅より徒歩５分程度。</t>
  </si>
  <si>
    <t>静岡県富士市平垣本町４－１</t>
  </si>
  <si>
    <t>ＪＲ富士駅北口徒歩７分。駐車場あり。</t>
  </si>
  <si>
    <t>静岡県富士市大渕３９００</t>
  </si>
  <si>
    <t>ＪＲ身延線富士宮駅より富士急行バス（曽比名行き）にて「新富士病院前」下車</t>
  </si>
  <si>
    <t>静岡県磐田市大久保５１２－３</t>
  </si>
  <si>
    <t>ＪＲ東海道線磐田駅より遠州鉄道バス（磐田病院行き）約２0分　車の場合、東名高速道路「磐田IC」から約7分</t>
  </si>
  <si>
    <t>静岡県磐田市中泉７０３</t>
  </si>
  <si>
    <t>ＪＲ磐田駅南口徒歩３分</t>
  </si>
  <si>
    <t>静岡県焼津市三ケ名３３０－４</t>
  </si>
  <si>
    <t>ＪＲ東海道線西焼津駅より車で３分。東名焼津ＩＣより車で１０分</t>
  </si>
  <si>
    <t>静岡県焼津市道原１０００番地</t>
  </si>
  <si>
    <t>ＪＲ焼津駅より静鉄バス焼津大島線、一色和田浜線（一色まわり）各約１５分</t>
  </si>
  <si>
    <t>静岡県掛川市菖蒲ヶ池１－１</t>
  </si>
  <si>
    <t>ＪＲ掛川駅より車で５分</t>
  </si>
  <si>
    <t>静岡県藤枝市善左衛門２－１９－８</t>
  </si>
  <si>
    <t>藤枝駅南口より車約１０分、国１藤枝バイパス・谷稲葉インター出口右折約１５分</t>
  </si>
  <si>
    <t>静岡県藤枝市駿河台４－１－１１</t>
  </si>
  <si>
    <t>ＪＲ藤枝駅北口よりしずてつジャストライン（バス）で藤枝市立総合病院下車</t>
  </si>
  <si>
    <t>静岡県御殿場市茱萸沢１１８０番地２</t>
  </si>
  <si>
    <t>御殿場駅より富士急行バスで中央青少年交流の家行「立道下」下車</t>
  </si>
  <si>
    <t>静岡県御殿場市新橋１７８４</t>
  </si>
  <si>
    <t>ＪＲ御殿場駅東口より徒歩５分</t>
  </si>
  <si>
    <t>静岡県御殿場市深沢１２８５－２</t>
  </si>
  <si>
    <t>ＪＲ御殿場駅よりタクシー１０分、駅より病院無料定期送迎バス。</t>
  </si>
  <si>
    <t>静岡県下田市白浜１５２８－２</t>
  </si>
  <si>
    <t>伊豆急下田駅より車で約１０分。</t>
  </si>
  <si>
    <t>静岡県裾野市佐野７１３</t>
  </si>
  <si>
    <t>ＪＲ裾野駅より徒歩１０分</t>
  </si>
  <si>
    <t>静岡県湖西市新所岡崎梅田入会地字藤ケ池１５番７０</t>
  </si>
  <si>
    <t>ＪＲ新所原駅から車で５分。徒歩１５分。</t>
  </si>
  <si>
    <t>静岡県菊川市東横地１６３２</t>
  </si>
  <si>
    <t>ＪＲ東海道本線菊川駅からバス１０分</t>
  </si>
  <si>
    <t>静岡県牧之原市細江２８８７番地１</t>
  </si>
  <si>
    <t>東名吉田ＩＣから車で１０分・東名相良牧之原ＩＣから車で１５分</t>
  </si>
  <si>
    <t>静岡県駿東郡長泉町本宿４１１－５</t>
  </si>
  <si>
    <t>ＪＲ三島駅又はＪＲ沼津駅より伊豆箱根バスで池田病院前バス停下車</t>
  </si>
  <si>
    <t>静岡県焼津市大覚寺二丁目３０番地の１</t>
  </si>
  <si>
    <t>ＪＲ焼津駅より焼津循環バスゆりかもめ１番駅北廻り乗車、大覚寺下車徒歩１分</t>
  </si>
  <si>
    <t>静岡県三島市緑町１－３</t>
  </si>
  <si>
    <t>伊豆箱根鉄道三島広小路駅より徒歩3分／東海道線三島駅より徒歩13分</t>
  </si>
  <si>
    <t>愛知県名古屋市千種区今池１－８－５</t>
  </si>
  <si>
    <t>地下鉄東山線又は桜通線今池駅１１番出口より徒歩２分</t>
  </si>
  <si>
    <t>愛知県名古屋市千種区東山通５－１０３</t>
  </si>
  <si>
    <t>地下鉄東山線「東山公園」駅４番出口スグ</t>
  </si>
  <si>
    <t>愛知県名古屋市東区泉２－２－５</t>
  </si>
  <si>
    <t>地下鉄桜通線高岳駅下車、１番出口北へ４００ｍ</t>
  </si>
  <si>
    <t>愛知県名古屋市東区葵１－１８－１４</t>
  </si>
  <si>
    <t>地下鉄東山線新栄町駅２番出口より北へ徒歩５分、地下鉄桜通線高岳駅３番出口より東へ徒歩１０分</t>
  </si>
  <si>
    <t>愛知県名古屋市北区清水１－１８－４</t>
  </si>
  <si>
    <t>地下鉄名城線・市役所徒歩１０分名鉄瀬戸線・東大手徒歩８分</t>
  </si>
  <si>
    <t>愛知県名古屋市西区則武新町３－８－２０</t>
  </si>
  <si>
    <t>ＪＲ名古屋駅より徒歩１２分地下鉄名古屋駅より徒歩１２分</t>
  </si>
  <si>
    <t>愛知県名古屋市西区牛島町６ー１名古屋ルーセントタワー３階</t>
  </si>
  <si>
    <t>名古屋駅より徒歩約５分</t>
  </si>
  <si>
    <t>愛知県名古屋市中村区長筬町４－２３</t>
  </si>
  <si>
    <t>地下鉄東山線中村公園下車徒歩１０分</t>
  </si>
  <si>
    <t>愛知県名古屋市中村区名駅南１－２４－２０名古屋三井ビルディング新館３階</t>
  </si>
  <si>
    <t>ＪＲ・名鉄・近鉄・地下鉄名古屋駅徒歩５分</t>
  </si>
  <si>
    <t>愛知県名古屋市中村区名駅４－６－１７名古屋ビルデイング８階</t>
  </si>
  <si>
    <t>地下鉄名古屋駅より徒歩１分（地下鉄直結）</t>
  </si>
  <si>
    <t>愛知県名古屋市中村区黄金通２－４５－２</t>
  </si>
  <si>
    <t>地下鉄桜通線中村区役所駅４番出口より南へ徒歩４分</t>
  </si>
  <si>
    <t>愛知県名古屋市中村区名駅南２－１４－１９住友生命名古屋ビル2階</t>
  </si>
  <si>
    <t>ＪＲ、名鉄、近鉄、地下鉄名古屋駅より南へ徒歩約１０分</t>
  </si>
  <si>
    <t>愛知県名古屋市中村区那古野１－４７－１国際センタービル１０階</t>
  </si>
  <si>
    <t>名古屋駅より徒歩７分</t>
  </si>
  <si>
    <t>愛知県名古屋市中村区名駅3-28-12　大名古屋ビルヂング９階</t>
  </si>
  <si>
    <t>名古屋駅より徒歩１分</t>
  </si>
  <si>
    <t>愛知県名古屋市中区栄４－１７－２０</t>
  </si>
  <si>
    <t>地下鉄矢場町駅より徒歩７分、地下鉄栄駅より徒歩１０分。</t>
  </si>
  <si>
    <t>愛知県名古屋市中区栄２－１１－２５</t>
  </si>
  <si>
    <t>地下鉄伏見駅５番出口を南へ徒歩３分</t>
  </si>
  <si>
    <t>愛知県名古屋市中区丸の内３－２０－１７ＫＤＸ桜通ビル４階</t>
  </si>
  <si>
    <t>名古屋市営地下鉄桜通線久屋大通駅、西改札１番出口徒歩１分</t>
  </si>
  <si>
    <t>愛知県名古屋市中区栄３－４－５スカイルビル１１階</t>
  </si>
  <si>
    <t>地下鉄東山線栄駅下車徒歩１分</t>
  </si>
  <si>
    <t>愛知県名古屋市中区丸の内３－１２－３</t>
  </si>
  <si>
    <t>地下鉄桜通線・鶴舞線丸の内駅より徒歩６分、地下鉄桜通駅・名城線久屋大通駅より徒歩８分</t>
  </si>
  <si>
    <t>愛知県名古屋市中区新栄町１－３日丸名古屋ビル</t>
  </si>
  <si>
    <t>地下鉄東山線・名城線「栄」駅５番出口徒歩１分名鉄瀬戸線「栄町」駅徒歩５分</t>
  </si>
  <si>
    <t>愛知県名古屋市中区栄５－４－１２</t>
  </si>
  <si>
    <t>地下鉄矢場町駅１番出口より徒歩５分・栄駅１３番出口より徒歩９分</t>
  </si>
  <si>
    <t>愛知県名古屋市中区錦１－４－２８</t>
  </si>
  <si>
    <t>地下鉄伏見駅から徒歩５分・丸の内駅から徒歩３分</t>
  </si>
  <si>
    <t>愛知県名古屋市中区栄２－１０－１９名古屋商工会議所ビル１１階</t>
  </si>
  <si>
    <t>地下鉄東山線・鶴舞線「伏見」駅５番出口より南へ徒歩５分</t>
  </si>
  <si>
    <t>愛知県名古屋市昭和区滝子町２７－２２</t>
  </si>
  <si>
    <t>地下鉄金山駅よりバスで１５分地下鉄桜山駅よりバスで１０分</t>
  </si>
  <si>
    <t>愛知県名古屋市昭和区安田通４－３</t>
  </si>
  <si>
    <t>地下鉄鶴舞線川名駅より徒歩１２分市バス宮裏下車すぐ前。地下鉄桜通線吹上駅徒歩１５分。</t>
  </si>
  <si>
    <t>愛知県名古屋市熱田区白鳥３丁目６番１７号</t>
  </si>
  <si>
    <t>地下鉄名城線「伝馬町」駅１番出口から徒歩５分</t>
  </si>
  <si>
    <t>愛知県名古屋市南区白水町８番地</t>
  </si>
  <si>
    <t>名鉄常滑・河和線柴田駅徒歩５分</t>
  </si>
  <si>
    <t>愛知県名古屋市南区千竈通７－１６－１</t>
  </si>
  <si>
    <t>笠寺駅より徒歩３分</t>
  </si>
  <si>
    <t>愛知県名古屋市守山区新守山９０１番地</t>
  </si>
  <si>
    <t>ＪＲ中央線新守山駅より徒歩１２分</t>
  </si>
  <si>
    <t>愛知県名古屋市名東区名東本通２－２２－１</t>
  </si>
  <si>
    <t>市営地下鉄東山線星ヶ丘駅徒歩８分。市バス名東本通二丁目下車すぐ</t>
  </si>
  <si>
    <t>愛知県豊橋市南大清水町字元町２０５</t>
  </si>
  <si>
    <t>渥美線大清水駅より徒歩１０分　Ｒ２３号バイパス大清水インターより車で２分</t>
  </si>
  <si>
    <t>愛知県豊橋市羽根井本町１３４番地</t>
  </si>
  <si>
    <t>ＪＲ豊橋駅西口より徒歩１０分</t>
  </si>
  <si>
    <t>愛知県岡崎市中岡崎町１－１０</t>
  </si>
  <si>
    <t>名鉄岡崎公園前駅より北へ徒歩５分</t>
  </si>
  <si>
    <t>愛知県岡崎市六供町３－８－２</t>
  </si>
  <si>
    <t>名鉄名古屋本線東岡崎駅下車後５番バス乗り場より梅園経由大樹寺行きに乗車し梅園学校前下車。徒歩２分。</t>
  </si>
  <si>
    <t>愛知県岡崎市針崎町春咲１－３</t>
  </si>
  <si>
    <t>ＪＲ岡崎駅より徒歩１０分</t>
  </si>
  <si>
    <t>愛知県一宮市羽衣１－６－１２</t>
  </si>
  <si>
    <t>ＪＲ尾張一宮駅もしくは名鉄本線名鉄一宮駅より徒歩１５分</t>
  </si>
  <si>
    <t>愛知県一宮市中町１－３－５</t>
  </si>
  <si>
    <t>ＪＲ線、名鉄本線一宮駅下車南へ徒歩約１０分</t>
  </si>
  <si>
    <t>愛知県一宮市栄四丁目１－１</t>
  </si>
  <si>
    <t>尾張一宮駅前徒歩１分</t>
  </si>
  <si>
    <t>愛知県瀬戸市共栄通１－４８</t>
  </si>
  <si>
    <t>名鉄瀬戸線「市役所前駅」より徒歩約１０分</t>
  </si>
  <si>
    <t>愛知県半田市本町７－２０</t>
  </si>
  <si>
    <t>ＪＲ半田駅より徒歩１０分。名鉄知多半田駅より徒歩１５分。</t>
  </si>
  <si>
    <t>愛知県半田市神田町１－１</t>
  </si>
  <si>
    <t>名鉄知多半田駅より名鉄バス常滑行健康管理センタ－前下車徒歩３分</t>
  </si>
  <si>
    <t>愛知県春日井市高蔵寺町北２－５２</t>
  </si>
  <si>
    <t>ＪＲ中央線・愛知環状鉄道「高蔵寺駅」下車。北口、西へ徒歩７分</t>
  </si>
  <si>
    <t>愛知県豊川市大堀町７７番地</t>
  </si>
  <si>
    <t>ＪＲ飯田線豊川駅下車徒歩２０分・名古屋鉄道豊川稲荷線豊川稲荷駅下車徒歩２０分</t>
  </si>
  <si>
    <t>愛知県豊川市三上町雨谷口３２番地</t>
  </si>
  <si>
    <t>飯田線「豊川駅」下車後、豊川コミュニティバス千両三上線「共立荻野病院」下車</t>
  </si>
  <si>
    <t>愛知県津島市藤里町２－５</t>
  </si>
  <si>
    <t>名古屋鉄道津島線津島駅下車徒歩５分</t>
  </si>
  <si>
    <t>愛知県碧南市新川町３－８８</t>
  </si>
  <si>
    <t>名鉄三河線新川町駅下車徒歩１分</t>
  </si>
  <si>
    <t>愛知県刈谷市住吉町５－１５</t>
  </si>
  <si>
    <t>ＪＲ東海道本線刈谷駅または名鉄三河線刈谷駅下車、徒歩約１５分</t>
  </si>
  <si>
    <t>愛知県刈谷市一里山町中本山８８番地</t>
  </si>
  <si>
    <t>名鉄知立駅バス１番乗り場より乗車、一里山町北口下車徒歩８分</t>
  </si>
  <si>
    <t>愛知県豊田市駒新町金山１－１２</t>
  </si>
  <si>
    <t>名鉄知立駅下車、病院送迎バスあり</t>
  </si>
  <si>
    <t>愛知県豊田市竜神町新生１５１－２</t>
  </si>
  <si>
    <t>名鉄三河線土橋駅より徒歩２０分</t>
  </si>
  <si>
    <t>愛知県安城市相生町１４－１４</t>
  </si>
  <si>
    <t>ＪＲ安城駅より徒歩約９分名鉄南安城駅より徒歩約７分</t>
  </si>
  <si>
    <t>愛知県江南市高屋町大松原１３７番地</t>
  </si>
  <si>
    <t>名鉄犬山線江南駅下車・名鉄バス江南厚生病院行乗車１０分</t>
  </si>
  <si>
    <t>愛知県小牧市中央５－３９</t>
  </si>
  <si>
    <t>名鉄小牧線小牧駅東口より東へ徒歩５分</t>
  </si>
  <si>
    <t>愛知県東海市中ノ池３丁目１番地の１</t>
  </si>
  <si>
    <t>無料シャトルバスあり（朝倉駅、太田川駅、南加木屋駅より）</t>
  </si>
  <si>
    <t>愛知県高浜市稗田町３－２－１１</t>
  </si>
  <si>
    <t>名鉄三河線三河高浜駅より徒歩１０分</t>
  </si>
  <si>
    <t>愛知県豊明市沓掛町石畑１８０－１</t>
  </si>
  <si>
    <t>名鉄前後駅よりバス祐福寺経由赤池駅乗車、薮田にて下車徒歩５分</t>
  </si>
  <si>
    <t>愛知県日進市折戸町西田面１１０番地</t>
  </si>
  <si>
    <t>名古屋鉄道、日進駅より徒歩１０分</t>
  </si>
  <si>
    <t>愛知県弥富市前ヶ須町南本田３９６</t>
  </si>
  <si>
    <t>近鉄弥富駅下車徒歩１０分</t>
  </si>
  <si>
    <t>愛知県愛知郡東郷町大字春木字白土１－１８８４</t>
  </si>
  <si>
    <t>赤池駅よりタクシー１０分</t>
  </si>
  <si>
    <t>愛知県丹羽郡扶桑町大字高雄字郷東４１</t>
  </si>
  <si>
    <t>名鉄犬山駅よりタクシー７分・小牧ＩＣより車で２０分</t>
  </si>
  <si>
    <t>愛知県知多郡美浜町野間上川田４５－２</t>
  </si>
  <si>
    <t>名鉄野間駅より送迎バスで５分。美浜インターより車で１５分。</t>
  </si>
  <si>
    <t>愛知県名古屋市名東区牧の原３－３０１</t>
  </si>
  <si>
    <t>名古屋市営バスにて西山本通三丁目バス停又は牧の原バス停下車徒歩5分／名古屋高速高針IC降りてすぐ</t>
  </si>
  <si>
    <t>愛知県名古屋市千種区今池1-8-8今池ガスビル２階</t>
  </si>
  <si>
    <t>地下鉄東山線/桜通線今池駅10番出口直結</t>
  </si>
  <si>
    <t>愛知県稲沢市長束町沼１００番地</t>
  </si>
  <si>
    <t>名鉄名古屋本線国府宮駅よりバス約６分、徒歩１５分</t>
  </si>
  <si>
    <t>愛知県豊川市諏訪２丁目１４５番地</t>
  </si>
  <si>
    <t>名鉄豊川線諏訪町駅より徒歩5分</t>
  </si>
  <si>
    <t>愛知県名古屋市中村区名駅４－１０－２５名駅ＩＭＡＩビル５階</t>
  </si>
  <si>
    <t>名古屋駅より徒歩3分</t>
  </si>
  <si>
    <t>愛知県瀬戸市川北町２丁目１１番地</t>
  </si>
  <si>
    <t>名鉄瀬戸線三郷駅より徒歩15分</t>
  </si>
  <si>
    <t>愛知県蒲郡市平田町向田１番地１</t>
  </si>
  <si>
    <t>ＪＲ・名鉄蒲郡駅より名鉄東部バスにて約15分</t>
  </si>
  <si>
    <t>愛知県名古屋市中村区名駅一丁目１番１号ＪＰタワー名古屋５階</t>
  </si>
  <si>
    <t>ＪＲ・名鉄、近鉄名古屋駅から徒歩１分</t>
  </si>
  <si>
    <t>三重県津市西丸之内２９－２９</t>
  </si>
  <si>
    <t>近鉄津新町駅より徒歩７分</t>
  </si>
  <si>
    <t>三重県津市船頭町津興３４５３</t>
  </si>
  <si>
    <t>バス利用津駅、米津行柳山経由津駅、サンバレー行で柳山バス停下車徒歩２分</t>
  </si>
  <si>
    <t>三重県津市北丸之内８２</t>
  </si>
  <si>
    <t>三重交通バス「中町」下車徒歩３分　近鉄名古屋線「津駅」より車で１０分　</t>
  </si>
  <si>
    <t>三重県津市観音寺町７９９－７ＴＴＣビル３階</t>
  </si>
  <si>
    <t>ＪＲ近鉄津駅下車徒歩１２分。三交バス、大谷町または津商業高校停留所から１分</t>
  </si>
  <si>
    <t>三重県津市あのつ台４－１－３</t>
  </si>
  <si>
    <t>伊勢自動車道「芸濃インター」より車で１０分近鉄「津駅」よりバス３０分「あのつピア」下車</t>
  </si>
  <si>
    <t>三重県四日市市富田浜町２６－１４</t>
  </si>
  <si>
    <t>ＪＲ関西線富田浜駅より１分　近鉄富田駅より１５分</t>
  </si>
  <si>
    <t>三重県四日市市生桑町菰池４５０－３</t>
  </si>
  <si>
    <t>近鉄四日市駅前、南バス停乗車、三岐バス４番からみたき病院前下車</t>
  </si>
  <si>
    <t>三重県四日市市中部８－１５</t>
  </si>
  <si>
    <t>近鉄、ＪＲ四日市駅より徒歩１０分。三交バス元町停徒歩２分。</t>
  </si>
  <si>
    <t>三重県伊勢市楠部町３０３８</t>
  </si>
  <si>
    <t>近鉄鳥羽線「五十鈴川駅」より徒歩１０分</t>
  </si>
  <si>
    <t>三重県松阪市川井町字小望１０２</t>
  </si>
  <si>
    <t>JR・近鉄松阪駅より三交バスにて松阪中央病院バス停下車</t>
  </si>
  <si>
    <t>三重県松阪市南町４４３－４</t>
  </si>
  <si>
    <t>ＪＲ松阪駅より市街地循環バス（鈴の音バス）左回り松阪競輪場前下車徒歩１分（送迎も可能です）</t>
  </si>
  <si>
    <t>三重県桑名市中央町３－２３桑名シティホテル２階</t>
  </si>
  <si>
    <t>ＪＲ・近鉄桑名駅東出口から徒歩５分</t>
  </si>
  <si>
    <t>三重県鈴鹿市平田１丁目３番７号</t>
  </si>
  <si>
    <t>近鉄鈴鹿線平田町駅より西へ徒歩３分</t>
  </si>
  <si>
    <t>三重県鈴鹿市国府町１１２－１</t>
  </si>
  <si>
    <t>三重交通バス・Ｃ－ＢＵＳ、鈴鹿回生病院下車　近鉄名古屋線白子駅より送迎シャトルバスあり</t>
  </si>
  <si>
    <t>三重県伊賀市上野桑町１７３４</t>
  </si>
  <si>
    <t>伊賀鉄道茅町駅より徒歩10分</t>
  </si>
  <si>
    <t>三重県三重郡菰野町福村７５</t>
  </si>
  <si>
    <t>近鉄湯ノ山線菰野駅下車徒歩10分</t>
  </si>
  <si>
    <t>三重県南牟婁郡御浜町阿田和４７５０</t>
  </si>
  <si>
    <t>ＪＲ阿田和駅より徒歩５分</t>
  </si>
  <si>
    <t>三重県津市観音寺町字東浦４４６－３０</t>
  </si>
  <si>
    <t>近鉄「津」駅より徒歩15分</t>
  </si>
  <si>
    <t>三重県鈴鹿市庄野町久保866</t>
  </si>
  <si>
    <t>近鉄平田町駅より徒歩約17分</t>
  </si>
  <si>
    <t>三重県桑名市和泉８丁目２６４－３</t>
  </si>
  <si>
    <t>近鉄・ＪＲ関西線桑名駅下車、三重交通バスヨナハ総合病院行又は日の出橋行乗車、ヨナハ総合病院前下車すぐ</t>
  </si>
  <si>
    <t>三重県松阪市朝日町１区１５番地６</t>
  </si>
  <si>
    <t>松阪駅より徒歩5分</t>
  </si>
  <si>
    <t>滋賀県大津市富士見台１６番１号</t>
  </si>
  <si>
    <t>ＪＲ京阪石山駅より国道経由浜大津方向行きバス乗車滋賀病院玄関前下車</t>
  </si>
  <si>
    <t>滋賀県大津市本宮２－９－９</t>
  </si>
  <si>
    <t>ＪＲびわこ線膳所駅・京阪線京阪膳所駅各徒歩１０分</t>
  </si>
  <si>
    <t>滋賀県大津市昭和町７－１６</t>
  </si>
  <si>
    <t>京阪石山坂本線・錦駅より徒歩１分／ＪＲ東海道線・膳所駅より徒歩８分</t>
  </si>
  <si>
    <t>滋賀県彦根市西今町４２１</t>
  </si>
  <si>
    <t>ＪＲ琵琶湖線・南彦根駅より徒歩１０分</t>
  </si>
  <si>
    <t>滋賀県彦根市古沢町１８１近江近鉄ビル２階</t>
  </si>
  <si>
    <t>ＪＲ琵琶湖線・近江鉄道　彦根駅下車東口すぐ</t>
  </si>
  <si>
    <t>滋賀県草津市東矢倉３－３４－５２</t>
  </si>
  <si>
    <t>ＪＲ南草津駅下車、徒歩１５分</t>
  </si>
  <si>
    <t>滋賀県草津市矢橋町１６６０</t>
  </si>
  <si>
    <t>ＪＲ南草津駅西口下車近江バス「草津総合病院前」下車すぐ</t>
  </si>
  <si>
    <t>滋賀県守山市守山４－１４－１</t>
  </si>
  <si>
    <t>ＪＲ守山駅下車バス守山市民病院前下車</t>
  </si>
  <si>
    <t>滋賀県栗東市大橋２－４－１</t>
  </si>
  <si>
    <t>ＪＲ守山駅よりタクシー約５分・ＪＲ手原駅より徒歩約１５分</t>
  </si>
  <si>
    <t>滋賀県栗東市小野５０１－１</t>
  </si>
  <si>
    <t>ＪＲ草津線手原駅より徒歩１５分</t>
  </si>
  <si>
    <t>滋賀県野洲市小篠原１０９４</t>
  </si>
  <si>
    <t>ＪＲ琵琶湖線野洲駅南口より徒歩７分</t>
  </si>
  <si>
    <t>滋賀県野洲市永原上町６６４</t>
  </si>
  <si>
    <t>ＪＲ琵琶湖線野洲駅下車（北口）バス木部循環行永原住宅前下車</t>
  </si>
  <si>
    <t>滋賀県東近江市桜川西町３４０番地</t>
  </si>
  <si>
    <t>近江鉄道桜川駅から徒歩10分</t>
  </si>
  <si>
    <t>滋賀県東近江市八日市東本町８－１６</t>
  </si>
  <si>
    <t>近江鉄道八日市駅徒歩１０分　バス５分・名神八日市ＩＣより車で５分</t>
  </si>
  <si>
    <t>京都府京都市左京区北白川山ノ元町４７</t>
  </si>
  <si>
    <t>京阪出町柳駅より市バス３号系統『北白川仕伏町』ゆき終点下車、徒歩２分</t>
  </si>
  <si>
    <t>京都府京都市中京区西ノ京北壺井町６７</t>
  </si>
  <si>
    <t>ＪＲ嵯峨野山陰線円町駅徒歩５分</t>
  </si>
  <si>
    <t>京都府京都市中京区烏丸通御池下ル虎屋町５７７番２太陽生命御池ビル７．８．９階</t>
  </si>
  <si>
    <t>京都市営地下鉄烏丸御池駅及び東西線烏丸御池駅、下車３-1出口徒歩１分</t>
  </si>
  <si>
    <t>京都府京都市中京区三条通高倉東入桝屋町５８</t>
  </si>
  <si>
    <t>京都市営地下鉄烏丸線、東西線烏丸御池駅下車、東へ徒歩７分</t>
  </si>
  <si>
    <t>京都府京都市中京区西ノ京左馬寮町２８</t>
  </si>
  <si>
    <t>ＪＲ嵯峨野線円町駅より徒歩8分</t>
  </si>
  <si>
    <t>京都府京都市中京区壬生賀陽御所町３－１京都幸ビル２階</t>
  </si>
  <si>
    <t>阪急京都線大宮駅の西口改札より直結（エレベーターで２Ｆへ）</t>
  </si>
  <si>
    <t>京都府京都市下京区西七条南衣田町９３</t>
  </si>
  <si>
    <t>市バス西大路七条下車徒歩１分。ＪＲ西大路駅下車徒歩１０分。</t>
  </si>
  <si>
    <t>京都府京都市下京区烏丸通塩小路下ル東塩小路町９０１ホテルグランヴィア京都３Ｆ</t>
  </si>
  <si>
    <t>ＪＲ京都駅より徒歩３分</t>
  </si>
  <si>
    <t>京都府京都市下京区中堂寺南町１０８</t>
  </si>
  <si>
    <t>ＪＲ丹波口下車徒歩数分</t>
  </si>
  <si>
    <t>京都府京都市南区唐橋羅城門町３０京都メディックスビル内１階</t>
  </si>
  <si>
    <t>ＪＲ京都線西大路駅より徒歩１０分・市バス九条七本松より徒歩１分</t>
  </si>
  <si>
    <t>京都府京都市伏見区竹田真幡木町１１５</t>
  </si>
  <si>
    <t>京都市営地下鉄、近鉄　竹田駅６番出口より西へ徒歩２分</t>
  </si>
  <si>
    <t>京都府京都市山科区音羽珍事町２</t>
  </si>
  <si>
    <t>ＪＲ又は京阪山科駅より送迎バス有り。京阪四宮駅より徒歩１０分。</t>
  </si>
  <si>
    <t>京都府福知山市末広町４－１３</t>
  </si>
  <si>
    <t>ＪＲ福知山駅北口より徒歩５分</t>
  </si>
  <si>
    <t>京都府舞鶴市倉谷４２７</t>
  </si>
  <si>
    <t>ＪＲ西舞鶴駅から徒歩１０分</t>
  </si>
  <si>
    <t>京都府舞鶴市浜１０３５</t>
  </si>
  <si>
    <t>ＪＲ東舞鶴駅より徒歩５分</t>
  </si>
  <si>
    <t>京都府綾部市青野町大塚２０－１</t>
  </si>
  <si>
    <t>ＪＲ山陰本線「綾部駅」北口より徒歩１０分</t>
  </si>
  <si>
    <t>京都府宇治市小倉町老ノ木３１</t>
  </si>
  <si>
    <t>近鉄小倉駅下車徒歩５分</t>
  </si>
  <si>
    <t>京都府宇治市広野町成田１番地７</t>
  </si>
  <si>
    <t>近鉄大久保駅下車徒歩１５分大久保駅京阪宇治バス緑ケ原バス停</t>
  </si>
  <si>
    <t>京都府長岡京市今里南平尾８番地</t>
  </si>
  <si>
    <t>阪急電鉄「長岡天神」又はＪＲ「長岡京」より阪急バスにて１０分</t>
  </si>
  <si>
    <t>京都府京田辺市田辺中央６－１－６</t>
  </si>
  <si>
    <t>近鉄京都線新田辺駅より徒歩約1分／ＪＲ学研都市線京田辺駅より徒歩約3分</t>
  </si>
  <si>
    <t>京都府木津川市木津駅前一丁目２７</t>
  </si>
  <si>
    <t>ＪＲ線木津駅より徒歩１分</t>
  </si>
  <si>
    <t>京都府久世郡久御山町坊之池坊村中２８</t>
  </si>
  <si>
    <t>京阪電車八幡駅タクシ－にて１０分</t>
  </si>
  <si>
    <t>京都府京都市北区小山下総町２７</t>
  </si>
  <si>
    <t>地下鉄烏丸線「鞍馬口」駅2番出口より徒歩300m</t>
  </si>
  <si>
    <t>京都府宇治市槇島町石橋１４５番</t>
  </si>
  <si>
    <t>JR小倉駅より徒歩15分／JR小倉駅より無料送迎バスあり</t>
  </si>
  <si>
    <t>京都府京都市下京区西七条南中野町８番地</t>
  </si>
  <si>
    <t>京都駅より市バスにて七条御前バス停下車すぐ</t>
  </si>
  <si>
    <t>大阪府大阪市福島区福島２丁目１－２</t>
  </si>
  <si>
    <t>ＪＲ環状線「福島駅」徒歩７分、ＪＲ東西線「新福島駅」徒歩５分、</t>
  </si>
  <si>
    <t>大阪府大阪市西区江之子島２－１－５４</t>
  </si>
  <si>
    <t>地下鉄中央線・千日前線阿波座駅より徒歩５分</t>
  </si>
  <si>
    <t>大阪府大阪市港区弁天１－２Ⅱ－600</t>
  </si>
  <si>
    <t>ＪＲ環状線地下鉄中央線弁天町駅徒歩５分</t>
  </si>
  <si>
    <t>大阪府大阪市天王寺区石ヶ辻町１５番１５号上六メディカルビル</t>
  </si>
  <si>
    <t>近鉄大阪上本町駅より徒歩２分、地下鉄谷町線谷町九丁目駅より徒歩８分</t>
  </si>
  <si>
    <t>大阪府大阪市天王寺区筆ヶ崎町２－２２</t>
  </si>
  <si>
    <t>ＪＲ・近鉄・地下鉄鶴橋駅徒歩７分</t>
  </si>
  <si>
    <t>大阪府大阪市天王寺区東高津町７番１１号大阪府教育会館５階</t>
  </si>
  <si>
    <t>近鉄上本町駅徒歩約３分。地下鉄谷町９丁目駅徒歩５分。</t>
  </si>
  <si>
    <t>大阪府大阪市浪速区元町２－３－１９ＴＣＡビル４階</t>
  </si>
  <si>
    <t>大阪メトロ・近鉄・南海・ＪＲ各線なんば駅から徒歩１０分</t>
  </si>
  <si>
    <t>大阪府大阪市浪速区湊町１－４－１ＯＣＡＴビル地下３・４階</t>
  </si>
  <si>
    <t>JR大和路線「難波」駅より徒歩1分、近鉄・阪神線「大阪難波」駅、大阪市営地下鉄「なんば」駅より徒歩5分</t>
  </si>
  <si>
    <t>大阪府大阪市浪速区難波中１－１０－４南海野村ビル１０階</t>
  </si>
  <si>
    <t>地下鉄なんば駅６号出口より徒歩１分、南海なんば駅徒歩５分</t>
  </si>
  <si>
    <t>大阪府大阪市東淀川区菅原６－２－２５</t>
  </si>
  <si>
    <t>阪急京都線淡路駅徒歩１０分大阪市バス井高野車庫行「菅原」前</t>
  </si>
  <si>
    <t>大阪府大阪市東淀川区西淡路２－１５－５あけぼのビル</t>
  </si>
  <si>
    <t>ＪＲ東淀川駅東出口から徒歩３分</t>
  </si>
  <si>
    <t>大阪府大阪市城東区中央１－７－２２</t>
  </si>
  <si>
    <t>地下鉄長堀鶴見緑地線・今里筋線蒲生四丁目１番出口徒歩３分</t>
  </si>
  <si>
    <t>大阪府大阪市阿倍野区阿倍野筋１－１－４３あべのハルカス２１階</t>
  </si>
  <si>
    <t>JR・地下鉄天王寺駅、近鉄南大阪線大阪阿部野橋駅より徒歩５分</t>
  </si>
  <si>
    <t>大阪府大阪市西成区南津守７－１４－３２</t>
  </si>
  <si>
    <t>地下鉄四つ橋線北加賀屋駅下車２番出口東へ、２つ目の信号（東加賀屋１）を左折すぐ。</t>
  </si>
  <si>
    <t>大阪府大阪市淀川区西中島４－４－２１サンノビル</t>
  </si>
  <si>
    <t>地下鉄御堂筋線西中島南方駅から徒歩４分</t>
  </si>
  <si>
    <t>大阪府大阪市淀川区宮原１－６－１０</t>
  </si>
  <si>
    <t>ＪＲ新大阪駅西口出口を右へ徒歩３分・地下鉄御堂筋線新大阪駅１番出口を右へ徒歩３分</t>
  </si>
  <si>
    <t>大阪府大阪市淀川区西中島６－１－１新大阪プライムタワー７階</t>
  </si>
  <si>
    <t>ＪＲ新大阪駅から徒歩７分・御堂筋線西中島南方駅から徒歩３分、新大阪駅から徒歩５分</t>
  </si>
  <si>
    <t>大阪府大阪市淀川区西中島３－２－１１</t>
  </si>
  <si>
    <t>地下鉄御堂筋線西中島南方駅から徒歩３分、　阪急京都線南方駅より徒歩２分</t>
  </si>
  <si>
    <t>大阪府大阪市淀川区西中島５－５－１５新大阪セントラルタワー北館３階</t>
  </si>
  <si>
    <t>ＪＲ・地下鉄御堂筋線「新大阪駅」より徒歩５分</t>
  </si>
  <si>
    <t>大阪府大阪市北区西天満５－２－１８三共ビル東館５階</t>
  </si>
  <si>
    <t>地下鉄谷町線・堺筋線南森町駅より徒歩3分</t>
  </si>
  <si>
    <t>大阪府大阪市北区茶屋町１９－１９阪急茶屋町ビル（ちゃやまちアプローズ）７Ｆ</t>
  </si>
  <si>
    <t>梅田駅茶屋町口出口徒歩３分・中津駅４番出口徒歩３分・大阪駅御堂筋口徒歩７分</t>
  </si>
  <si>
    <t>大阪府大阪市北区天満橋１－８－５０帝国ホテル大阪３Ｆ</t>
  </si>
  <si>
    <t>ＪＲ環状線桜ノ宮駅西出口より徒歩５分</t>
  </si>
  <si>
    <t>大阪府大阪市北区梅田１－１－３－１８００大阪駅前第三ビル１８階</t>
  </si>
  <si>
    <t>ＪＲ大阪駅下車徒歩５分・大阪市営地下鉄御堂筋線梅田駅徒歩５分</t>
  </si>
  <si>
    <t>大阪府大阪市北区中之島２－３－１８中之島フェスティバルタワー１５Ｆ</t>
  </si>
  <si>
    <t>地下鉄四ツ橋線肥後橋駅と京阪中之島線渡辺駅直結。ＪＲ大阪駅から徒歩１１分</t>
  </si>
  <si>
    <t>大阪府大阪市北区中之島５－３－２０</t>
  </si>
  <si>
    <t>京阪電車中之島線中之島駅下車２番出口より南へ徒歩約３分</t>
  </si>
  <si>
    <t>大阪府大阪市北区梅田３－１－１サウスゲートビル１７階</t>
  </si>
  <si>
    <t>ＪＲ大阪駅より徒歩２分。阪急・地下鉄梅田駅より徒歩１０分程。</t>
  </si>
  <si>
    <t>大阪府大阪市北区梅田３－３－３０</t>
  </si>
  <si>
    <t>ＪＲ大阪駅から徒歩７分、阪神・阪急・地下鉄梅田駅より徒歩圏内。</t>
  </si>
  <si>
    <t>大阪府大阪市北区西天満３－１３－２０ＡＳビル３階</t>
  </si>
  <si>
    <t>地下鉄谷町線・堺筋線南森町駅降車、またはＪＲ東西線大阪天満宮駅降車西へ徒歩５分</t>
  </si>
  <si>
    <t>大阪府大阪市中央区道修町４－６－５</t>
  </si>
  <si>
    <t>地下鉄御堂筋線淀屋橋駅下車徒歩5分、京阪電鉄淀屋橋駅下車徒歩10分。</t>
  </si>
  <si>
    <t>大阪府大阪市中央区南船場２-１-３フェニックス南船場３階</t>
  </si>
  <si>
    <t>地下鉄「堺筋線」、「長堀鶴見緑地線」長堀橋駅２－Ｂ出口から徒歩５分</t>
  </si>
  <si>
    <t>大阪府大阪市中央区久太郎町１－９－２６船場ＩＳビル２Ｆ</t>
  </si>
  <si>
    <t>市営地下鉄中央線堺筋本町６、７出口すぐ</t>
  </si>
  <si>
    <t>大阪府大阪市中央区城見２－２－５３大阪東京海上日動ビル４階</t>
  </si>
  <si>
    <t>京橋駅南出口徒歩約５分、大阪ビジネスパーク駅４号出口徒歩約７分</t>
  </si>
  <si>
    <t>大阪府大阪市中央区大手前１－７－３１ＯＭＭビル３Ｆ</t>
  </si>
  <si>
    <t>地下鉄谷町線・京阪電車天満橋駅すぐ</t>
  </si>
  <si>
    <t>大阪府大阪市中央区徳井町１－２－１１英和ビル１階・２階・３階</t>
  </si>
  <si>
    <t>地下鉄谷町線谷町四丁目駅４番出口より徒歩３分</t>
  </si>
  <si>
    <t>大阪府堺市堺区南安井町１－１－１</t>
  </si>
  <si>
    <t>南海高野線　堺東駅　徒歩18分</t>
  </si>
  <si>
    <t>大阪府堺市堺区戎島町４－４５－１ホテル・アゴーラ　リージェンシー堺１１階</t>
  </si>
  <si>
    <t>南海本線堺駅西口直結　ホテル・アゴーラ　リージェンシー堺１１階</t>
  </si>
  <si>
    <t>大阪府堺市中区深井中町１２４８</t>
  </si>
  <si>
    <t>南海電鉄泉北高速鉄道深井駅より徒歩１０分</t>
  </si>
  <si>
    <t>大阪府堺市西区鳳東町４丁目４０１－１</t>
  </si>
  <si>
    <t>ＪＲ阪和線鳳駅東出口から徒歩３分</t>
  </si>
  <si>
    <t>大阪府堺市西区鳳南町５－５９５</t>
  </si>
  <si>
    <t>ＪＲ阪和線鳳駅下車徒歩１０分</t>
  </si>
  <si>
    <t>大阪府堺市北区東三国ヶ丘町４－１－２５</t>
  </si>
  <si>
    <t>南海高野線「三国ヶ丘駅」より徒歩１５分</t>
  </si>
  <si>
    <t>大阪府岸和田市加守町４－２７－１</t>
  </si>
  <si>
    <t>南海本線春木駅下車、山手へ徒歩８分</t>
  </si>
  <si>
    <t>大阪府吹田市豊津町１－２１江坂中央ビル５階</t>
  </si>
  <si>
    <t>地下鉄御堂筋線江坂駅５番出口すぐ。</t>
  </si>
  <si>
    <t>大阪府吹田市江の木町１４－１１</t>
  </si>
  <si>
    <t>大阪市営地下鉄大阪メトロ線江坂駅下車８番出口より徒歩８分</t>
  </si>
  <si>
    <t>大阪府吹田市江坂町４－１０－１</t>
  </si>
  <si>
    <t>地下鉄御堂筋線江坂駅徒歩１５分</t>
  </si>
  <si>
    <t>大阪府吹田市垂水町３－２２－５</t>
  </si>
  <si>
    <t>地下鉄御堂筋線江坂駅下車１号出口より東へ徒歩約７分</t>
  </si>
  <si>
    <t>大阪府高槻市松原町１７－３６</t>
  </si>
  <si>
    <t>阪急高槻駅より徒歩８分</t>
  </si>
  <si>
    <t>大阪府高槻市阿武野１丁目１番１号</t>
  </si>
  <si>
    <t>ＪＲ摂津富田にて、無料シャトルバスもしくは市バス日赤病院行に乗車で約１５～２０分</t>
  </si>
  <si>
    <t>大阪府高槻市芥川町１－１－１ＪＲ高槻駅ＮＫビル</t>
  </si>
  <si>
    <t>ＪＲ京都線高槻駅下車徒歩１分</t>
  </si>
  <si>
    <t>大阪府高槻市幸町４－３</t>
  </si>
  <si>
    <t>ＪＲ摂津富田駅より徒歩１０分</t>
  </si>
  <si>
    <t>大阪府枚方市中宮東之町１２－１４</t>
  </si>
  <si>
    <t>京阪電鉄枚方市駅より京阪バスにて関西外大下車徒歩１分</t>
  </si>
  <si>
    <t>大阪府枚方市山之上西町３２番１５号</t>
  </si>
  <si>
    <t>京阪電車枚方公園駅よりバスで５分さつき丘下車すぐ</t>
  </si>
  <si>
    <t>大阪府枚方市岡東町１２－３－４０２さんぷら座３号館４Ｆ</t>
  </si>
  <si>
    <t>京阪枚方市駅直結。東改札出てさんぷら座３号館４階</t>
  </si>
  <si>
    <t>大阪府茨木市大池１－１０－３７</t>
  </si>
  <si>
    <t>阪急京都線茨木市駅から徒歩８分</t>
  </si>
  <si>
    <t>大阪府茨木市見付山２丁目１番４５号</t>
  </si>
  <si>
    <t>病院送迎バス又は近鉄バス</t>
  </si>
  <si>
    <t>大阪府茨木市双葉町８－１９景星ビル２－５階</t>
  </si>
  <si>
    <t>阪急茨木市駅徒歩１分</t>
  </si>
  <si>
    <t>大阪府茨木市新庄町１３－１５</t>
  </si>
  <si>
    <t>阪急茨木市駅より徒歩８分・ＪＲ茨木市より徒歩１０分</t>
  </si>
  <si>
    <t>大阪府八尾市北本町２－１０－５４</t>
  </si>
  <si>
    <t>近鉄八尾駅より徒歩5分／アリオ八尾バス停より徒歩３分　</t>
  </si>
  <si>
    <t>大阪府泉佐野市りんくう往来北１番りんくうゲートタワービル８階</t>
  </si>
  <si>
    <t>ＪＲ・南海りんくうタウン駅直結</t>
  </si>
  <si>
    <t>大阪府富田林市新堂２２０４番地</t>
  </si>
  <si>
    <t>近鉄長野線富田林駅、南海高野線金剛駅よりサービスカーあり</t>
  </si>
  <si>
    <t>大阪府寝屋川市緑町４７－７</t>
  </si>
  <si>
    <t>京阪電車香里園駅下車徒歩１５分。香里園駅・寝屋川市駅より巡回バス有り。</t>
  </si>
  <si>
    <t>大阪府河内長野市古野町４番１１号</t>
  </si>
  <si>
    <t>南海高野線・近鉄南大阪線にて河内長野駅下車、徒歩約７分</t>
  </si>
  <si>
    <t>大阪府松原市天美東７－１３－２６</t>
  </si>
  <si>
    <t>近鉄南大阪線河内天美駅より徒歩３分</t>
  </si>
  <si>
    <t>大阪府大東市諸福８－２－２２</t>
  </si>
  <si>
    <t>ＪＲ鴻池新田駅より徒歩約１５分。又はシャトルバス運行しています</t>
  </si>
  <si>
    <t>大阪府和泉市肥子町２丁目２番１号</t>
  </si>
  <si>
    <t>ＪＲ阪和線和泉府中駅徒歩５分</t>
  </si>
  <si>
    <t>大阪府箕面市萱野５－８－１</t>
  </si>
  <si>
    <t>地下鉄御堂筋線千里中央駅阪急バス箕面市立病院前下車</t>
  </si>
  <si>
    <t>大阪府箕面市船場東２－５－４７ＣＯＭ３号館４階</t>
  </si>
  <si>
    <t>千里中央からバスで５分新船場北橋下車。東へ徒歩３分</t>
  </si>
  <si>
    <t>大阪府高石市西取石３－２３－１７</t>
  </si>
  <si>
    <t>ＪＲ阪和線富木駅徒歩１０分</t>
  </si>
  <si>
    <t>大阪府東大阪市鷹殿町２０－２９</t>
  </si>
  <si>
    <t>近鉄奈良線東花園駅より送迎バス・近鉄けいはな線新石切駅より送迎バス有</t>
  </si>
  <si>
    <t>大阪府四條畷市中野本町２８－１</t>
  </si>
  <si>
    <t>ＪＲ東西線忍ヶ丘駅から徒歩７分。ＪＲ東西線四條畷駅、忍ヶ丘駅より無料送迎バスあり。</t>
  </si>
  <si>
    <t>大阪府大阪狭山市東茱萸木４－１１５１</t>
  </si>
  <si>
    <t>南海高野線金剛駅より送迎バス有・南海高野線滝谷駅より徒歩１０分</t>
  </si>
  <si>
    <t>大阪府大阪市北区曽根崎新地１－４－２０桜橋ＩＭビル２Ｆ</t>
  </si>
  <si>
    <t>JR北新地駅11-21出口徒歩30秒、大阪市営地下鉄西梅田駅C-60出口徒歩1分、JR大阪駅徒歩5分</t>
  </si>
  <si>
    <t>大阪府大阪市北区梅田２－５－２５ハービスＰＬＡＺＡ４階</t>
  </si>
  <si>
    <t>阪神梅田駅より徒歩6分、四つ橋線西梅田駅より徒歩6分、JR大阪駅より徒歩7分</t>
  </si>
  <si>
    <t>大阪府吹田市岸部新町５番４５号VIERRA岸辺健都２階</t>
  </si>
  <si>
    <t>JR岸辺駅直結</t>
  </si>
  <si>
    <t>大阪府大阪市中央区南船場３－１２－１２心斎橋プラザビル本館５階</t>
  </si>
  <si>
    <t>大阪市地下鉄御堂筋線、長堀鶴見緑地線心斎橋駅下車北改札口直通。</t>
  </si>
  <si>
    <t>大阪府大阪市住吉区長居東４－２１－２６</t>
  </si>
  <si>
    <t>地下鉄御堂筋線長居駅6番出口より徒歩3分、JR阪和線長居駅東出口徒歩5分。</t>
  </si>
  <si>
    <t>大阪府寝屋川市川勝町８番２号</t>
  </si>
  <si>
    <t>京阪寝屋川市駅より東へ徒歩約１５分。京阪寝屋川市駅より無料送迎バスあり。</t>
  </si>
  <si>
    <t>大阪府大阪市北区梅田２丁目４－１３　阪神産経桜橋ビル２階</t>
  </si>
  <si>
    <t>地下鉄四ツ橋線西梅田駅より徒歩２分。</t>
  </si>
  <si>
    <t>大阪府高槻市宮野町</t>
  </si>
  <si>
    <t>ＪＲ高槻駅から高槻市営バスで９分／阪急高槻市駅から高槻市営バスで４分、徒歩で１５分</t>
  </si>
  <si>
    <t>大阪府大阪市淀川区十三本町１－１－９</t>
  </si>
  <si>
    <t>阪急十三駅西口より徒歩1分</t>
  </si>
  <si>
    <t>大阪府大阪市此花区西九条５丁目４－８</t>
  </si>
  <si>
    <t>ＪＲ環状線西九条駅より徒歩5分</t>
  </si>
  <si>
    <t>大阪府大阪市中央区伏見町４－１－１明治安田生命大阪御堂筋ビル４階</t>
  </si>
  <si>
    <t>大阪市営地下鉄御堂筋線・京阪電鉄線淀屋橋駅より直結</t>
  </si>
  <si>
    <t>大阪府大阪市福島区玉川２－１２－１６</t>
  </si>
  <si>
    <t>玉川駅より徒歩5分／JR野田駅より徒歩6分／阪神野田駅より徒歩7分／JR新福島駅より徒歩8分</t>
  </si>
  <si>
    <t>大阪府大阪市北区西天満５－９－３アールビル本館２階</t>
  </si>
  <si>
    <t>南森町駅より徒歩3分／大阪天満宮駅より徒歩6分</t>
  </si>
  <si>
    <t>大阪府大阪市北区大深町３－１グランフロント大阪北館６階</t>
  </si>
  <si>
    <t>JR大阪駅直結</t>
  </si>
  <si>
    <t>兵庫県神戸市東灘区住吉本町１－２４－１３</t>
  </si>
  <si>
    <t>ＪＲ住吉駅北へ徒歩５分</t>
  </si>
  <si>
    <t>兵庫県神戸市兵庫区荒田町２－１－１２</t>
  </si>
  <si>
    <t>ＪＲ神戸駅より徒歩１５分・地下鉄大倉山駅より徒歩８分</t>
  </si>
  <si>
    <t>兵庫県神戸市兵庫区御崎町１丁目９番１号</t>
  </si>
  <si>
    <t>ＪＲ兵庫駅より連絡バスを３０分ごとに運行（無料）</t>
  </si>
  <si>
    <t>兵庫県神戸市長田区丸山町３－４－２２</t>
  </si>
  <si>
    <t>ＪＲ兵庫駅下車　市バス４番　丸山停下車徒歩３分</t>
  </si>
  <si>
    <t>兵庫県神戸市長田区久保町２－４－７</t>
  </si>
  <si>
    <t>ＪＲ新長田駅神戸市営地下鉄新長田駅より南へ徒歩７分</t>
  </si>
  <si>
    <t>兵庫県神戸市北区山田町上谷上字古古谷１２－３</t>
  </si>
  <si>
    <t>神戸電鉄花山駅徒歩５分　箕谷インター有馬街道沿</t>
  </si>
  <si>
    <t>兵庫県神戸市中央区楠町３－３－１３</t>
  </si>
  <si>
    <t>ＪＲ神戸駅、高速神戸駅より徒歩約１０分地下鉄大倉山駅西出口３</t>
  </si>
  <si>
    <t>兵庫県神戸市中央区浪花町５９朝日ビル８Ｆ</t>
  </si>
  <si>
    <t>ＪＲ・阪急・阪神・地下鉄三宮駅徒歩７分、ＪＲ・阪神元町歩５分</t>
  </si>
  <si>
    <t>兵庫県神戸市中央区中山手通７－３－１８</t>
  </si>
  <si>
    <t>県庁前駅下車徒歩１０分・三ノ宮駅中央改札南側ロータリーより送迎バス</t>
  </si>
  <si>
    <t>兵庫県神戸市中央区加納町６丁目６－１金沢ビル１１階</t>
  </si>
  <si>
    <t>阪神・阪急・ＪＲで三宮駅下車徒歩１０分</t>
  </si>
  <si>
    <t>兵庫県神戸市中央区琴ノ緒町４－２－５</t>
  </si>
  <si>
    <t>ＪＲ三ノ宮駅東出口を北側に出て東に向かって徒歩３分</t>
  </si>
  <si>
    <t>兵庫県神戸市中央区磯上通８－３－５明治安田生命ビル１２階</t>
  </si>
  <si>
    <t>ＪＲ三ノ宮駅中央口または西口より徒歩５分</t>
  </si>
  <si>
    <t>兵庫県神戸市西区池上２－４－２</t>
  </si>
  <si>
    <t>市営地下鉄伊川谷駅より明石駅行バス１０分、池上２丁目下車すぐ　</t>
  </si>
  <si>
    <t>兵庫県姫路市呉服町８空地ビル５Ｆ</t>
  </si>
  <si>
    <t>ＪＲ姫路駅北へ徒歩１０分</t>
  </si>
  <si>
    <t>兵庫県姫路市大塩町汐咲１－２７</t>
  </si>
  <si>
    <t>山陽電鉄大塩駅下車南西へ徒歩２分</t>
  </si>
  <si>
    <t>兵庫県姫路市仁豊野６５０番地</t>
  </si>
  <si>
    <t>神姫バスマリア病院前下車 徒歩０分／ＪＲ播但線仁豊野駅より徒歩１０分</t>
  </si>
  <si>
    <t>兵庫県姫路市飾磨区英賀春日町２－２５</t>
  </si>
  <si>
    <t>ＪＲ山陽本線英賀保駅下車、徒歩５分</t>
  </si>
  <si>
    <t>兵庫県姫路市御国野町国分寺１４３</t>
  </si>
  <si>
    <t>ＪＲ山陽本線、御着駅から徒歩１５分</t>
  </si>
  <si>
    <t>兵庫県姫路市北条１－２７９</t>
  </si>
  <si>
    <t>ＪＲ姫路駅南口より南東へ徒歩１０分（県総合庁舎前）</t>
  </si>
  <si>
    <t>兵庫県姫路市飯田３丁目２１９番地の１</t>
  </si>
  <si>
    <t>山陽電鉄亀山駅より徒歩３分</t>
  </si>
  <si>
    <t>兵庫県姫路市豊沢町１４０新姫路ビル２Ｆ</t>
  </si>
  <si>
    <t>ＪＲ姫路駅南口より南へ徒歩5分</t>
  </si>
  <si>
    <t>兵庫県姫路市飾西４１２－１</t>
  </si>
  <si>
    <t>ＪＲ姫新線「余部駅」より北へ徒歩３分</t>
  </si>
  <si>
    <t>兵庫県尼崎市昭和通４－１１４</t>
  </si>
  <si>
    <t>阪神電車「尼崎駅」から西へ徒歩８分。国道２号線沿い。</t>
  </si>
  <si>
    <t>兵庫県尼崎市御園町５４番地　カーム尼崎２階</t>
  </si>
  <si>
    <t>阪神電鉄「尼崎」駅下車。徒歩２分</t>
  </si>
  <si>
    <t>兵庫県尼崎市御園町３８番地</t>
  </si>
  <si>
    <t>阪神尼崎駅南出口より徒歩１分</t>
  </si>
  <si>
    <t>兵庫県明石市魚住町清水２１８３</t>
  </si>
  <si>
    <t>ＪＲ土山駅より、北東に徒歩５分。国道２号線沿</t>
  </si>
  <si>
    <t>兵庫県明石市天文町１丁目５番１１号</t>
  </si>
  <si>
    <t>ＪＲ神戸線明石駅東へ徒歩１０分程度</t>
  </si>
  <si>
    <t>兵庫県西宮市染殿町８－３西宮健康開発センター内</t>
  </si>
  <si>
    <t>阪神西宮駅、ＪＲ西宮駅、阪神・阪急今津駅より徒歩１０分</t>
  </si>
  <si>
    <t>兵庫県西宮市津門仁辺町６番２５号</t>
  </si>
  <si>
    <t>阪急・阪神電車今津駅北へ徒歩５分。ＪＲ西宮駅東南へ徒歩１５分。</t>
  </si>
  <si>
    <t>兵庫県西宮市上鳴尾町４番３１号</t>
  </si>
  <si>
    <t>阪神電鉄鳴尾駅から徒歩約５分</t>
  </si>
  <si>
    <t>兵庫県赤穂市惣門町５２－６</t>
  </si>
  <si>
    <t>ＪＲ播州赤穂駅より西へ７００ｍ、徒歩１０分</t>
  </si>
  <si>
    <t>兵庫県三田市天神１－２－１５</t>
  </si>
  <si>
    <t>ＪＲ三田駅より徒歩１０分</t>
  </si>
  <si>
    <t>兵庫県篠山市西谷５７５－１</t>
  </si>
  <si>
    <t>舞鶴若狭自動車道丹南條山口から車で約７分</t>
  </si>
  <si>
    <t>兵庫県南あわじ市八木養宜中１７３</t>
  </si>
  <si>
    <t>三原ＩＣを出て信号を左。次の信号を左。１０分位走ると左手に水色の病院</t>
  </si>
  <si>
    <t>兵庫県朝来市和田山町寺谷３５３－１</t>
  </si>
  <si>
    <t>ＪＲ和田山駅から徒歩１５分　タクシー５分</t>
  </si>
  <si>
    <t>兵庫県加東市家原８５番地</t>
  </si>
  <si>
    <t>神姫バス加東市民病院口下車、徒歩２分</t>
  </si>
  <si>
    <t>兵庫県川辺郡猪名川町北田原字屏風岳３番地</t>
  </si>
  <si>
    <t>阪急宝塚線川西能勢口駅・能勢電鉄山下駅から無料送迎バス</t>
  </si>
  <si>
    <t>兵庫県神戸市中央区熊内町７－６－１ジークレフ新神戸タワー２Ｆ</t>
  </si>
  <si>
    <t>山陽新幹線・市営地下鉄「新神戸」駅 より徒歩２分</t>
  </si>
  <si>
    <t>兵庫県神崎郡神河町粟賀町３８５</t>
  </si>
  <si>
    <t>JR播但線「寺前」駅よりバスで10分</t>
  </si>
  <si>
    <t>兵庫県尼崎市南武庫之荘１２－１６－１</t>
  </si>
  <si>
    <t>JR立花駅より徒歩15分。JR立花駅・阪急武庫之荘駅から無料巡回バスを運行。阪神バス水堂町4丁目より徒歩3分。</t>
  </si>
  <si>
    <t>兵庫県姫路市本町１６５</t>
  </si>
  <si>
    <t>ＪＲ姫路駅より徒歩８分</t>
  </si>
  <si>
    <t>奈良県奈良市西大寺赤田町１丁目７番１号</t>
  </si>
  <si>
    <t>近鉄大和西大寺駅より病院送迎バス約１０分</t>
  </si>
  <si>
    <t>奈良県奈良市鶴舞西町１－１５</t>
  </si>
  <si>
    <t>近鉄奈良線「学園前」駅下車徒歩１０分</t>
  </si>
  <si>
    <t>奈良県奈良市柏木町５１９－５</t>
  </si>
  <si>
    <t>近鉄奈良駅 又は、JR奈良駅西口より奈良交通バス恋の窪町行き。柏木町下車徒歩３分</t>
  </si>
  <si>
    <t>奈良県奈良市右京１丁目３－３</t>
  </si>
  <si>
    <t>電車で近鉄京都線「高の原駅」下車。徒歩５分</t>
  </si>
  <si>
    <t>奈良県奈良市三碓町２１４３－１</t>
  </si>
  <si>
    <t>近鉄東生駒駅から奈良交通バス帝塚山住宅行き帝塚山大学前下車</t>
  </si>
  <si>
    <t>奈良県大和高田市西町１－４５大和高田市保健センター3Ｆ</t>
  </si>
  <si>
    <t>ＪＲ高田駅徒歩１０分もしくは近鉄大和高田駅　徒歩１0分</t>
  </si>
  <si>
    <t>奈良県大和高田市礒野北町１番１号</t>
  </si>
  <si>
    <t>近鉄南大阪線高田市駅より徒歩１０分</t>
  </si>
  <si>
    <t>奈良県大和郡山市朝日町１番６２号</t>
  </si>
  <si>
    <t>近畿日本鉄道橿原線郡山駅下車徒歩１分</t>
  </si>
  <si>
    <t>奈良県橿原市四条町８２７</t>
  </si>
  <si>
    <t>近鉄八木西口より徒歩１０分。車で来院時、駐車料金（１回１００円）発生</t>
  </si>
  <si>
    <t>奈良県宇陀市菟田野松井８－１</t>
  </si>
  <si>
    <t>近鉄榛原駅より車で１０分（無料送迎あり）お車でお越しの場合、無料駐車場あり</t>
  </si>
  <si>
    <t>奈良県北葛城郡王寺町久度４丁目５番２７号</t>
  </si>
  <si>
    <t>JR大和路線「王寺駅」北口より徒歩７分</t>
  </si>
  <si>
    <t>和歌山県和歌山市屋形町１丁目２６番地</t>
  </si>
  <si>
    <t>ＪＲ和歌山駅より三木町新町バス停下車徒歩３分</t>
  </si>
  <si>
    <t>和歌山県和歌山市塩屋６－２－７０</t>
  </si>
  <si>
    <t>ＪＲ和歌山駅より和歌山バス医大病院行き和歌浦中央病院前下車徒歩１分</t>
  </si>
  <si>
    <t>和歌山県和歌山市手平二丁目１－２県民交流プラザ和歌山ビッグ愛３階</t>
  </si>
  <si>
    <t>宮前駅より北へ徒歩７分。和歌山駅徒歩１６分。和歌山バス手平出島バス停徒歩すぐ。</t>
  </si>
  <si>
    <t>和歌山県和歌山市小松原通１－１－１１大岩ビル３Ｆ</t>
  </si>
  <si>
    <t>ＪＲ和歌山駅・南海和歌山駅、バス県庁前下車、バス停から徒歩１０分</t>
  </si>
  <si>
    <t>和歌山県和歌山市太田二丁目１３番地２５号ヒロメディカルセンター</t>
  </si>
  <si>
    <t>ＪＲ和歌山駅より東へ徒歩３分</t>
  </si>
  <si>
    <t>和歌山県橋本市岸上１８－１</t>
  </si>
  <si>
    <t>南海高野線橋本駅下車、病院送迎バス有り。南海高野線学文路駅下車徒歩１５分、紀伊山田駅下車徒歩１５分</t>
  </si>
  <si>
    <t>和歌山県有田市箕島９０４</t>
  </si>
  <si>
    <t>ＪＲきのくに線箕島駅下車　徒歩３分</t>
  </si>
  <si>
    <t>和歌山県御坊市湯川町財部７３３－１</t>
  </si>
  <si>
    <t>ＪＲ紀勢本線の御坊駅から紀州鉄道に乗り換え、学問駅下車、徒歩３分。</t>
  </si>
  <si>
    <t>和歌山県田辺市東山１－３－８</t>
  </si>
  <si>
    <t>ＪＲ紀伊田辺駅徒歩７分</t>
  </si>
  <si>
    <t>鳥取県鳥取市富安２丁目９４番４</t>
  </si>
  <si>
    <t>ＪＲ鳥取駅より徒歩５分</t>
  </si>
  <si>
    <t>鳥取県鳥取市末広温泉町４５８</t>
  </si>
  <si>
    <t>鳥取駅より徒歩７分</t>
  </si>
  <si>
    <t>鳥取県鳥取市湖山町東４－９５－１</t>
  </si>
  <si>
    <t>ＪＲ湖山駅徒歩５分</t>
  </si>
  <si>
    <t>鳥取県米子市皆生新田１－８－１</t>
  </si>
  <si>
    <t>米子駅より労災病院行かイオン行バスで１５分</t>
  </si>
  <si>
    <t>鳥取県米子市両三柳１８８０</t>
  </si>
  <si>
    <t>ＪＲ米子駅より日交バス三柳線乗車、博愛病院前下車徒歩０分</t>
  </si>
  <si>
    <t>鳥取県米子市彦名町１２５０</t>
  </si>
  <si>
    <t>ＪＲ米子駅より車で１０分</t>
  </si>
  <si>
    <t>鳥取県米子市二本木５０１－６</t>
  </si>
  <si>
    <t>ＪＲ山陰線伯耆大山駅より徒歩１０分</t>
  </si>
  <si>
    <t>鳥取県倉吉市山根４３－１</t>
  </si>
  <si>
    <t>ＪＲ倉吉駅から徒歩１０分</t>
  </si>
  <si>
    <t>島根県松江市乃白町３２－１</t>
  </si>
  <si>
    <t>乃木駅よりタクシー10分、徒歩20分</t>
  </si>
  <si>
    <t>島根県松江市西尾町１３－１</t>
  </si>
  <si>
    <t>ＪＲ松江駅より松江市営バスにて小平バス停下車徒歩3分</t>
  </si>
  <si>
    <t>島根県出雲市塩治町１５３６－１</t>
  </si>
  <si>
    <t>ＪＲ出雲市駅より徒歩にて約１０分</t>
  </si>
  <si>
    <t>島根県出雲市灘分町６１３</t>
  </si>
  <si>
    <t>一畑電鉄「雲州平田駅」下車、徒歩５分</t>
  </si>
  <si>
    <t>岡山県岡山市北区中山下２－６－１</t>
  </si>
  <si>
    <t>ＪＲ岡山駅よりバスで天満屋下車徒歩５分</t>
  </si>
  <si>
    <t>岡山県岡山市北区大供２－３－１</t>
  </si>
  <si>
    <t>ＪＲ岡山駅より南へ徒歩１５分（バスで岡山市役所）</t>
  </si>
  <si>
    <t>岡山県岡山市北区本町６番３６号第一セントラルビル６Ｆ</t>
  </si>
  <si>
    <t>ＪＲ岡山駅東口より南へ徒歩3分</t>
  </si>
  <si>
    <t>岡山県岡山市北区伊福町１－１７－１８</t>
  </si>
  <si>
    <t>ＪＲ岡山駅西口より徒歩にて約7分</t>
  </si>
  <si>
    <t>岡山県岡山市北区平田４０８－１</t>
  </si>
  <si>
    <t>ＪＲ岡山駅より岡電バス「健康づくり財団・福祉の郷」行き　健康づくり財団病院前で下車</t>
  </si>
  <si>
    <t>岡山県岡山市北区柳町１－１３－７</t>
  </si>
  <si>
    <t>ＪＲ岡山駅より市役所方面へ徒歩１０分</t>
  </si>
  <si>
    <t>岡山県倉敷市老松町５－３－６２</t>
  </si>
  <si>
    <t>倉敷駅前より水島方面行き、倉敷第一病院前下車</t>
  </si>
  <si>
    <t>岡山県倉敷市鶴形１－８－５</t>
  </si>
  <si>
    <t>ＪＲ山陽本線「倉敷駅」より徒歩７分</t>
  </si>
  <si>
    <t>岡山県倉敷市児島小川町３６８５番地</t>
  </si>
  <si>
    <t>ＪＲ瀬戸大橋線児島駅より南東へ徒歩６分</t>
  </si>
  <si>
    <t>岡山県倉敷市白楽町２８２</t>
  </si>
  <si>
    <t>ＪＲ倉敷駅徒歩約２０分。またはバス約５分。バス停「倉敷成人病センター前」下車徒歩３分</t>
  </si>
  <si>
    <t>岡山県倉敷市中島８３１</t>
  </si>
  <si>
    <t>ＪＲ倉敷駅から水島方面へ、バスで１５分、穴場神社前で下車</t>
  </si>
  <si>
    <t>岡山県津山市津山口３０８</t>
  </si>
  <si>
    <t>ＪＲ西日本津山線津山駅よりタクシーで１０分</t>
  </si>
  <si>
    <t>岡山県津山市戸島６３４－２５</t>
  </si>
  <si>
    <t>中国道院庄ＩＣから、車で５分</t>
  </si>
  <si>
    <t>岡山県備前市大内５７１－１</t>
  </si>
  <si>
    <t>ＪＲ赤穂線伊部駅徒歩１５分</t>
  </si>
  <si>
    <t>岡山県備前市伊部２２４５</t>
  </si>
  <si>
    <t>ＪＲ赤穂線伊部駅西へ徒歩８分　宇野バス・備前バス　備前病院前</t>
  </si>
  <si>
    <t>岡山県瀬戸内市邑久町山田庄８４５－１</t>
  </si>
  <si>
    <t>邑久駅よりタクシーで5分。邑久駅より東備バスで１０分</t>
  </si>
  <si>
    <t>岡山県赤磐市下市１８７－１</t>
  </si>
  <si>
    <t>JR岡山駅より車で25分、山陽自動車道山陽ICより北へ500ｍ</t>
  </si>
  <si>
    <t>岡山県岡山市北区昭和町１２ー１５</t>
  </si>
  <si>
    <t>ＪＲ岡山駅西口より徒歩7分</t>
  </si>
  <si>
    <t>岡山県岡山市北区青江２丁目１－１</t>
  </si>
  <si>
    <t>JR岡山駅・天満屋ステーションよりバスで「日赤病院前」又は「日赤病院」下車</t>
  </si>
  <si>
    <t>広島県広島市中区八丁堀１１－１８坪井ビル３階</t>
  </si>
  <si>
    <t>電停立町下車し、東急ハンズのすぐ裏</t>
  </si>
  <si>
    <t>広島県広島市中区立町４－１９</t>
  </si>
  <si>
    <t>広島路面電車にて立町電停下車すぐ</t>
  </si>
  <si>
    <t>広島県広島市中区上八丁堀４－１アーバンビューグランドタワー４Ｆ</t>
  </si>
  <si>
    <t>広島電鉄白島線「縮景園前」駅より徒歩1分</t>
  </si>
  <si>
    <t>広島県広島市中区大手町１－５－１７</t>
  </si>
  <si>
    <t>市内電車原爆ドーム前駅　アストラムライン本通り駅</t>
  </si>
  <si>
    <t>広島県広島市中区大手町３－６－１２</t>
  </si>
  <si>
    <t>中電前または市役所前電停　バス停下車　徒歩５分</t>
  </si>
  <si>
    <t>広島県広島市中区広瀬北町９－１</t>
  </si>
  <si>
    <t>ＪＲ横川駅より徒歩１０分</t>
  </si>
  <si>
    <t>広島県広島市中区中島町６－１</t>
  </si>
  <si>
    <t>広島バス２４号線平和記念公園前バス停下車、広島電鉄紙屋町経由宇品行き中電前下車</t>
  </si>
  <si>
    <t>広島県広島市中区八丁堀１０－１０</t>
  </si>
  <si>
    <t>ＪＲ広島駅より市内電車で立町停留所下車、徒歩１分。</t>
  </si>
  <si>
    <t>広島県広島市中区大手町３－７－５広島パークビル３階</t>
  </si>
  <si>
    <t>路面電車・バス共に中電前、徒歩１分</t>
  </si>
  <si>
    <t>広島県広島市中区大手町３－１３－２９メディオコート大手町２Ｆ</t>
  </si>
  <si>
    <t>市内電車「市役所前」電停から徒歩３分</t>
  </si>
  <si>
    <t>広島県広島市中区幟町１３－４広島マツダビル４階5階</t>
  </si>
  <si>
    <t>市電「銀山町」または「胡町」電停下車徒歩約１分</t>
  </si>
  <si>
    <t>広島県広島市南区東荒神町３－３５広島オフィスセンター１階</t>
  </si>
  <si>
    <t>広島駅南口より徒歩６分</t>
  </si>
  <si>
    <t>広島県広島市南区皆実町１－６－２９広島県健康福祉センター４階</t>
  </si>
  <si>
    <t>広島電鉄比治山線「南区役所前」から徒歩１分</t>
  </si>
  <si>
    <t>広島県広島市西区福島町１－２４－７</t>
  </si>
  <si>
    <t>広島電鉄市内線福島町電停下車　徒歩３分</t>
  </si>
  <si>
    <t>広島県広島市西区横川新町３－１１</t>
  </si>
  <si>
    <t>ＪＲ横川駅南口・広電横川駅電停から西へ３分</t>
  </si>
  <si>
    <t>広島県広島市佐伯区三宅６－２６５</t>
  </si>
  <si>
    <t>ＪＲ山陽本線五日市駅下車。バスで約１５分。</t>
  </si>
  <si>
    <t>広島県呉市本通１－１－１メガネ橋プラザ２階</t>
  </si>
  <si>
    <t>ＪＲ呉線呉駅下車徒歩５分・呉市営バス中通１丁目下車徒歩２分</t>
  </si>
  <si>
    <t>広島県呉市三条２－１－１３</t>
  </si>
  <si>
    <t>呉駅より徒歩７分</t>
  </si>
  <si>
    <t>広島県三原市須波ハイツ２－３－１０</t>
  </si>
  <si>
    <t>ＪＲ三原駅より３番バス乗場・すなみ荘行き２０分すなみ荘前下車</t>
  </si>
  <si>
    <t>広島県三原市宮浦１－１５－１</t>
  </si>
  <si>
    <t>ＪＲ三原駅より徒歩２０分。バスで病院行きあり４、５乗車</t>
  </si>
  <si>
    <t>広島県尾道市新浜１－１４－２６</t>
  </si>
  <si>
    <t>ＪＲ山陽本線尾道駅よりバスで７分</t>
  </si>
  <si>
    <t>広島県尾道市平原一丁目１０番２３号</t>
  </si>
  <si>
    <t>山陽本線尾道駅よりバスで20分</t>
  </si>
  <si>
    <t>広島県福山市引野町５－１４－２</t>
  </si>
  <si>
    <t>ＪＲ山陽線東福山駅南口より徒歩７分</t>
  </si>
  <si>
    <t>広島県福山市南本庄５－１１－１</t>
  </si>
  <si>
    <t>福山駅前からバス市内線西廻り乗車し池ノ渕下車にて徒歩１０分</t>
  </si>
  <si>
    <t>広島県福山市赤坂町大字赤坂１３１３番地</t>
  </si>
  <si>
    <t>ＪＲ山陽本線備後赤坂駅より徒歩５分</t>
  </si>
  <si>
    <t>広島県東広島市西条昭和町１２－４０</t>
  </si>
  <si>
    <t>ＪＲ山陽本線西条駅より徒歩１０分山陽新幹線東広島駅より車で１０分</t>
  </si>
  <si>
    <t>広島県東広島市西条土与丸６－１－９１</t>
  </si>
  <si>
    <t>山陽本線西条駅より徒歩１５分・山陽自動車道西条ＩＣから５分</t>
  </si>
  <si>
    <t>広島県東広島市西条町吉行２２１４</t>
  </si>
  <si>
    <t>ＪＲ山陽本線西条駅下車バス高美ガ丘行東広島記念病院前下車。午前中は無料送迎バス有。</t>
  </si>
  <si>
    <t>広島県廿日市市大野早時３４０６ー１</t>
  </si>
  <si>
    <t>ＪＲ山陽本線前空駅より徒歩５分山陽道大野ＩＣより車で５分</t>
  </si>
  <si>
    <t>広島県安芸郡坂町北新地２－３－１０</t>
  </si>
  <si>
    <t>ＪＲ呉線矢野駅より徒歩１５分</t>
  </si>
  <si>
    <t>広島県広島市中区三川町１－２０ピンクリボン３９ビル７・８階</t>
  </si>
  <si>
    <t>広島電鉄「八丁堀」駅より徒歩5分</t>
  </si>
  <si>
    <t>山口県下関市向洋町一丁目１３番１号</t>
  </si>
  <si>
    <t>ＪＲ下関駅よりバス（市民病院経由）市民病院バス停下車徒歩１分</t>
  </si>
  <si>
    <t>山口県下関市竹崎町１－１６－３</t>
  </si>
  <si>
    <t>ＪＲ下関駅より徒歩５分</t>
  </si>
  <si>
    <t>山口県宇部市五十目山町１６－２３</t>
  </si>
  <si>
    <t>ＪＲ宇部岬駅より徒歩７分宇部協立病院前バス亭より徒歩１分</t>
  </si>
  <si>
    <t>山口県宇部市大字西岐波７５０</t>
  </si>
  <si>
    <t>市営バス「宇部興産中央病院」すぐ。ＪＲ宇部線「丸尾駅」徒歩１５分</t>
  </si>
  <si>
    <t>山口県山口市泉都町９－１３</t>
  </si>
  <si>
    <t>ＪＲ山口線湯田温泉駅下車徒歩１５分（タクシー５分）</t>
  </si>
  <si>
    <t>山口県山口市大内矢田北５－１１－２１</t>
  </si>
  <si>
    <t>ＪＲ山口駅よりＪＲバス「防府」行、又は防長バス「徳山」行に乗車、「矢田」停留所下車後徒歩１分</t>
  </si>
  <si>
    <t>山口県山口市阿知須４２４１－４</t>
  </si>
  <si>
    <t>ＪＲ阿知須駅から徒歩３分</t>
  </si>
  <si>
    <t>山口県山口市小郡下郷８６２番地３</t>
  </si>
  <si>
    <t>ＪＲ新山口駅北口発防長交通「山口行」乗車、「寿通り、小郡第一病院前」下車</t>
  </si>
  <si>
    <t>山口県山口市小郡下郷７５１番地４</t>
  </si>
  <si>
    <t>山陽本線新山口駅北口より徒歩で１５分</t>
  </si>
  <si>
    <t>山口県山口市小郡下郷１７７３－１</t>
  </si>
  <si>
    <t>山陽線山陽新幹線新山口駅より徒歩１５分。</t>
  </si>
  <si>
    <t>山口県山口市阿知須４８４１－１</t>
  </si>
  <si>
    <t>ＪＲ宇部線阿知須駅うら徒歩２分</t>
  </si>
  <si>
    <t>山口県防府市お茶屋町２－１２</t>
  </si>
  <si>
    <t>ＪＲ山陽本線防府駅、南へ徒歩１５分</t>
  </si>
  <si>
    <t>山口県防府市駅南町１４－３３</t>
  </si>
  <si>
    <t>ＪＲ山陽本線防府駅より徒歩約１０分</t>
  </si>
  <si>
    <t>山口県下松市生野屋南１丁目１０番１号</t>
  </si>
  <si>
    <t>ＪＲ岩徳線周防花岡・生野屋下車徒歩１０分防長交通：周南記念病院行（下松駅発・徳山駅発）</t>
  </si>
  <si>
    <t>山口県岩国市岩国３－２－７</t>
  </si>
  <si>
    <t>ＪＲ岩国駅より錦帯橋方面バスで新町バス停。徒歩２分</t>
  </si>
  <si>
    <t>山口県岩国市錦見７－１５－７</t>
  </si>
  <si>
    <t>ＪＲ西岩国駅下車、徒歩１０分。</t>
  </si>
  <si>
    <t>山口県光市島田２－２２－１６</t>
  </si>
  <si>
    <t>ＪＲ光駅下車、ＪＲバスか防長交通にて約５分。</t>
  </si>
  <si>
    <t>山口県柳井市古開作１０００－１</t>
  </si>
  <si>
    <t>ＪＲ山陽本線柳井駅下車、防長バス１０分「周東総合病院前」下車</t>
  </si>
  <si>
    <t>山口県美祢市大嶺町東分１３１３－１</t>
  </si>
  <si>
    <t>ＪＲ美祢駅より徒歩１５分。中国自動車道美祢ＩＣより車で１０分。</t>
  </si>
  <si>
    <t>山口県周南市御幸通２－８</t>
  </si>
  <si>
    <t>山陽線ＪＲ徳山駅より徒歩５分</t>
  </si>
  <si>
    <t>山口県周南市東山町６番２８号</t>
  </si>
  <si>
    <t>徳山駅より徒歩30分もしくはバスにて慶万町バス停より徒歩５分</t>
  </si>
  <si>
    <t>山口県周南市孝田町１－１</t>
  </si>
  <si>
    <t>ＪＲ徳山駅下車、防長バス緑ヶ丘循環中央病院前バス停下車</t>
  </si>
  <si>
    <t>山口県山陽小野田市大字東高泊１８６３番地１</t>
  </si>
  <si>
    <t>ＪＲ山陽本線小野田駅より徒歩２０分</t>
  </si>
  <si>
    <t>山口県熊毛郡平生町大字平生町字角浜５６９－１２</t>
  </si>
  <si>
    <t>ＪＲ柳井駅から車で１５分</t>
  </si>
  <si>
    <t>徳島県徳島市東船場町１－８</t>
  </si>
  <si>
    <t>ＪＲ徳島駅より徒歩５分、新町川ボートウォーク沿い</t>
  </si>
  <si>
    <t>徳島県徳島市中島田町３－６０－１</t>
  </si>
  <si>
    <t>徳島バス不動線又は鍛冶屋原線中島田停留所で下車</t>
  </si>
  <si>
    <t>徳島県徳島市昭和町１丁目１６番地</t>
  </si>
  <si>
    <t>ＪＲ牟岐線阿波富田駅より徒歩３分</t>
  </si>
  <si>
    <t>徳島県徳島市蔵本町１－１０－３</t>
  </si>
  <si>
    <t>ＪＲ蔵本駅下車徒歩３分。徳島バス・市バス中央病院前下車１分</t>
  </si>
  <si>
    <t>徳島県徳島市西新浜町１丁目６－２５</t>
  </si>
  <si>
    <t>市バス　新浜方面（南部循環（左））、山城町方向（南部循環（右））「希望の郷前」下車</t>
  </si>
  <si>
    <t>徳島県徳島市寺島本町西１－33</t>
  </si>
  <si>
    <t>ＪＲ徳島駅より徒歩約５分</t>
  </si>
  <si>
    <t>徳島県徳島市城東町１丁目８－８</t>
  </si>
  <si>
    <t>徳島市バス　徳島商業高校前下車徒歩２分</t>
  </si>
  <si>
    <t>徳島県徳島市南田宮４丁目８－５６</t>
  </si>
  <si>
    <t>ＪＲ佐古駅より徒歩１０分</t>
  </si>
  <si>
    <t>徳島県阿波市阿波町平川原北５９－１</t>
  </si>
  <si>
    <t>JR徳島本線学駅より車で10分</t>
  </si>
  <si>
    <t>香川県高松市多肥上町１３３１－１</t>
  </si>
  <si>
    <t>琴電太田駅より東へ車で約５分、コトデンバス病院前下車徒歩１分</t>
  </si>
  <si>
    <t>香川県高松市丸亀町１３－３高松丸亀町商店街参番街東館４階</t>
  </si>
  <si>
    <t>ことでん片原町駅下車徒歩約１０分</t>
  </si>
  <si>
    <t>香川県高松市三谷町１６８０番地１</t>
  </si>
  <si>
    <t>ことでん仏生山駅より車で５分</t>
  </si>
  <si>
    <t>香川県高松市鬼無町藤井４３５－１</t>
  </si>
  <si>
    <t>ＪＲ鬼無駅より徒歩１５分。高松駅より車で１５分</t>
  </si>
  <si>
    <t>香川県高松市観光町６４９－８</t>
  </si>
  <si>
    <t>コトデンバス庵治線高予備前下車２分・琴平電鉄長尾線花園駅下車５分</t>
  </si>
  <si>
    <t>香川県高松市栗林町３丁目５番９号</t>
  </si>
  <si>
    <t>栗林公園東門信号、東２００ｍ栗林公園駅西となり</t>
  </si>
  <si>
    <t>香川県高松市天神前４－１８</t>
  </si>
  <si>
    <t>琴電瓦町駅より徒歩１０分。市内バス県庁前下車徒歩３分。</t>
  </si>
  <si>
    <t>香川県高松市番町１－１０－１６</t>
  </si>
  <si>
    <t>琴平電鉄瓦町駅より徒歩５分</t>
  </si>
  <si>
    <t>香川県高松市塩屋町１－４</t>
  </si>
  <si>
    <t>高松琴平電鉄片原町徒歩５分</t>
  </si>
  <si>
    <t>香川県高松市伏石町２１２９－２</t>
  </si>
  <si>
    <t>高松中央インターチェンジより車で５分</t>
  </si>
  <si>
    <t>香川県丸亀市津森町２１９</t>
  </si>
  <si>
    <t>ＪＲ丸亀駅から車で５分</t>
  </si>
  <si>
    <t>香川県坂出市谷町１丁目４－１３</t>
  </si>
  <si>
    <t>ＪＲ坂出駅より徒歩約５分。駐車場完備。駐車券を提示にて無料。</t>
  </si>
  <si>
    <t>香川県坂出市横津町３－２－３１</t>
  </si>
  <si>
    <t>ＪＲ瀬戸大橋線坂出駅北口から徒歩２０分</t>
  </si>
  <si>
    <t>香川県坂出市笠指町４番２８号</t>
  </si>
  <si>
    <t>ＪＲ四国、坂出駅より南に徒歩５分</t>
  </si>
  <si>
    <t>香川県高松市朝日町１－２－１</t>
  </si>
  <si>
    <t>JR「高松」駅からバス「県立中央病院」下車</t>
  </si>
  <si>
    <t>愛媛県松山市味酒町１－１０－５</t>
  </si>
  <si>
    <t>伊予鉄大手町駅より徒歩５分／ＪＲ松山駅より徒歩７分</t>
  </si>
  <si>
    <t>愛媛県松山市高岡町９０－５</t>
  </si>
  <si>
    <t>伊予鉄バス松山空港行富久口停留所下車北へ徒歩２分</t>
  </si>
  <si>
    <t>愛媛県松山市藤原２丁目４－７０</t>
  </si>
  <si>
    <t>土橋駅より徒歩８分松山市駅より　徒歩１２分</t>
  </si>
  <si>
    <t>愛媛県松山市松末二丁目１９番３６号</t>
  </si>
  <si>
    <t>伊予鉄バスにて（松山市駅から川内）松末住宅前下車徒歩１分</t>
  </si>
  <si>
    <t>愛媛県松山市喜与町１－７－１</t>
  </si>
  <si>
    <t>市内電車東署前又は勝山町下車、市内バス東署前又は喜与町下車</t>
  </si>
  <si>
    <t>愛媛県松山市高砂町２－３－１</t>
  </si>
  <si>
    <t>伊予鉄道市内電車高砂町駅から徒歩３分</t>
  </si>
  <si>
    <t>愛媛県松山市六軒家町４－２０</t>
  </si>
  <si>
    <t>市内電車城北線萱町六丁目駅で下車徒歩５分</t>
  </si>
  <si>
    <t>愛媛県松山市来住町１０９１－１</t>
  </si>
  <si>
    <t>伊予鉄横河原線久米駅より送迎バス有り</t>
  </si>
  <si>
    <t>愛媛県松山市一番町３－３－３</t>
  </si>
  <si>
    <t>市内電車大街道電停下車徒歩１分・バス一番町バス停下車徒歩１分</t>
  </si>
  <si>
    <t>愛媛県今治市常盤町７丁目３－６</t>
  </si>
  <si>
    <t>今治南高前バス下車徒歩５分　ＪＲ今治駅よりタクシー１０分</t>
  </si>
  <si>
    <t>愛媛県今治市喜田村７－１－６</t>
  </si>
  <si>
    <t>ＪＲ今治駅より車で１０分。済生会今治病院前バス停で下車</t>
  </si>
  <si>
    <t>愛媛県宇和島市御殿町１－１</t>
  </si>
  <si>
    <t>ＪＲ宇和島駅よりバスで約１０分</t>
  </si>
  <si>
    <t>愛媛県新居浜市南小松原町１３－２７</t>
  </si>
  <si>
    <t>ＪＲ新居浜駅からタクシーで１０分</t>
  </si>
  <si>
    <t>愛媛県西条市朔日市２６９－１</t>
  </si>
  <si>
    <t>ＪＲ伊予西条駅より車で５分。済生会西条病院前バス停徒歩１分</t>
  </si>
  <si>
    <t>愛媛県西条市大町７３９</t>
  </si>
  <si>
    <t>ＪＲ予讃線伊予西条駅東へ徒歩５分</t>
  </si>
  <si>
    <t>高知県高知市上町１丁目７－１</t>
  </si>
  <si>
    <t>とさでん交通升形電停下車徒歩１分</t>
  </si>
  <si>
    <t>高知県高知市桟橋通６－７－４３</t>
  </si>
  <si>
    <t>ＪＲ高知駅よりとさでん交通桟橋行き桟橋車庫前下車東へ３００ｍ</t>
  </si>
  <si>
    <t>高知県高知市知寄町２－４－３６</t>
  </si>
  <si>
    <t>とさでん交通「知寄町二丁目電停」より徒歩１分</t>
  </si>
  <si>
    <t>高知県高知市一宮西町１－７－２５</t>
  </si>
  <si>
    <t>ＪＲ一宮駅徒歩１０分（バス停高知営業所前下車東へ１００ｍ）</t>
  </si>
  <si>
    <t>高知県高知市神田３１７－１２</t>
  </si>
  <si>
    <t>とさでん交通バス及び自家用車並びにタクシー</t>
  </si>
  <si>
    <t>高知県宿毛市山奈町芳奈３－９</t>
  </si>
  <si>
    <t>土佐くろしお鉄道平田駅より車で５分</t>
  </si>
  <si>
    <t>高知県四万十市中村一条通２丁目４４番地</t>
  </si>
  <si>
    <t>中村駅より車で５分。</t>
  </si>
  <si>
    <t>高知県土佐市高岡町甲１８６７</t>
  </si>
  <si>
    <t>土佐市役所バス停下車徒歩5分</t>
  </si>
  <si>
    <t>福岡県北九州市門司区大里新町２－５</t>
  </si>
  <si>
    <t>西鉄バス社ノ木一丁目バス停下車１分</t>
  </si>
  <si>
    <t>福岡県北九州市門司区清滝１－３－１</t>
  </si>
  <si>
    <t>ＪＲ門司港駅より徒歩１０分</t>
  </si>
  <si>
    <t>福岡県北九州市戸畑区小芝２－５－１</t>
  </si>
  <si>
    <t>ＪＲ九工大駅より徒歩１０分・西鉄バス「小芝」下車、徒歩３分</t>
  </si>
  <si>
    <t>福岡県北九州市小倉北区金田１－３－１</t>
  </si>
  <si>
    <t>ＪＲ小倉駅下車バス１２分。ＪＲ西小倉駅下車バス６分</t>
  </si>
  <si>
    <t>福岡県北九州市小倉北区大手町１５－１</t>
  </si>
  <si>
    <t>ＪＲ小倉駅より西鉄バス小倉都心周遊大手町下車徒歩１分</t>
  </si>
  <si>
    <t>福岡県北九州市小倉北区室町３－１－２</t>
  </si>
  <si>
    <t>西小倉駅より徒歩５分</t>
  </si>
  <si>
    <t>福岡県北九州市小倉北区中島１－１９－１７</t>
  </si>
  <si>
    <t>ＪＲ小倉駅南口より西鉄バスにて香春口で下車徒歩５分</t>
  </si>
  <si>
    <t>福岡県北九州市小倉北区浅野３丁目２番１号</t>
  </si>
  <si>
    <t>ＪＲ小倉駅北口徒歩１０分</t>
  </si>
  <si>
    <t>福岡県北九州市小倉南区曽根北町１－１</t>
  </si>
  <si>
    <t>日豊本線「下曽根駅」下車、北口より徒歩約１０分</t>
  </si>
  <si>
    <t>福岡県北九州市八幡東区東田１－４－８</t>
  </si>
  <si>
    <t>ＪＲ鹿児島本線八幡駅より徒歩２分、八幡駅入口第一バス停より徒歩５分</t>
  </si>
  <si>
    <t>福岡県北九州市八幡東区平野１丁目１１－１</t>
  </si>
  <si>
    <t>ＪＲ八幡駅徒歩８分。西鉄バス八幡駅入口第一徒歩６分。</t>
  </si>
  <si>
    <t>福岡県福岡市東区千早２－３０－１</t>
  </si>
  <si>
    <t>ＪＲ千早駅より徒歩約１０分</t>
  </si>
  <si>
    <t>福岡県福岡市東区馬出２－２１－２５</t>
  </si>
  <si>
    <t>ＪＲ吉塚駅より徒歩10分／地下鉄馬出九大病院前より徒歩３分</t>
  </si>
  <si>
    <t>福岡県福岡市東区原田３－４－１０</t>
  </si>
  <si>
    <t>松島１丁目バス停下車徒歩２分ＪＲ箱崎駅下車徒歩１２分</t>
  </si>
  <si>
    <t>福岡県福岡市東区和白丘２－１１－１７</t>
  </si>
  <si>
    <t>ＪＲ鹿児島本線　福工大前駅下車　徒歩１５分</t>
  </si>
  <si>
    <t>福岡県福岡市東区千早４丁目１４番４０号</t>
  </si>
  <si>
    <t>ＪＲ千早駅より徒歩約5分／西鉄千早駅より徒歩約5分</t>
  </si>
  <si>
    <t>福岡県福岡市博多区博多駅前３ー１９ー５石川ビル</t>
  </si>
  <si>
    <t>ＪＲ博多駅より徒歩６分</t>
  </si>
  <si>
    <t>福岡県福岡市博多区上呉服町１０－１博多三井ビル</t>
  </si>
  <si>
    <t>福岡市営地下鉄「呉服町」駅下車徒歩3分／ 「呉服町」バス停下車徒歩1分</t>
  </si>
  <si>
    <t>福岡県福岡市博多区千代５丁目１８－１</t>
  </si>
  <si>
    <t>西鉄バス千代５丁目バス停より徒歩２分・地下鉄箱崎２号線千代県庁口５番出口より徒歩１０分</t>
  </si>
  <si>
    <t>福岡県福岡市博多区博多駅中央街１－１デイトスアネックス３Ｆ</t>
  </si>
  <si>
    <t>ＪＲ博多駅筑紫口より徒歩１分</t>
  </si>
  <si>
    <t>福岡県福岡市博多区大博町１－８</t>
  </si>
  <si>
    <t>地下鉄呉服町から徒歩約１０分。バス停神屋町から徒歩約１分。</t>
  </si>
  <si>
    <t>福岡県福岡市博多区博多駅前２－２－１福岡センタービル５Ｆ</t>
  </si>
  <si>
    <t>ＪＲ九州鹿児島本線博多駅博多口徒歩約２分</t>
  </si>
  <si>
    <t>福岡県福岡市博多区博多駅前２－２０－１大博多ビル６Ｆ</t>
  </si>
  <si>
    <t>ＪＲ鹿児島本線博多駅より徒歩６分</t>
  </si>
  <si>
    <t>福岡県福岡市博多区博多駅東１－１３－９博多駅東１１３ビル２階</t>
  </si>
  <si>
    <t>ＪＲ又は地下鉄博多駅築紫口出口より徒歩３分</t>
  </si>
  <si>
    <t>福岡県福岡市博多区上川端町１４－３０－２０１皐月マンション冷泉公園</t>
  </si>
  <si>
    <t>福岡市地下鉄中洲川端駅７番出口より徒歩３分</t>
  </si>
  <si>
    <t>福岡県福岡市中央区大名２丁目４番７号</t>
  </si>
  <si>
    <t>地下鉄赤坂駅より徒歩５分</t>
  </si>
  <si>
    <t>福岡県福岡市中央区天神１－１５－６綾杉ビル７階</t>
  </si>
  <si>
    <t>地下鉄天神駅徒歩３分。西鉄バス市役所北口バス停正面</t>
  </si>
  <si>
    <t>福岡県福岡市中央区天神２－１３－７福岡平和ビル２階</t>
  </si>
  <si>
    <t>地下鉄天神駅西出口４番直結</t>
  </si>
  <si>
    <t>福岡県福岡市中央区天神１－１４－４天神平和ビル４階</t>
  </si>
  <si>
    <t>市営地下鉄天神駅１２番出口より徒歩2分</t>
  </si>
  <si>
    <t>福岡県福岡市中央区天神２－３－２天神アイエスビル６階</t>
  </si>
  <si>
    <t>西鉄福岡駅南口徒歩２分、警固神社前バス停徒歩１分・地下鉄天神駅南口徒歩２分</t>
  </si>
  <si>
    <t>福岡県福岡市中央区大名２－４－３０西鉄赤坂ビル２階</t>
  </si>
  <si>
    <t>地下鉄空港線赤坂駅徒歩１分、４番出口直結</t>
  </si>
  <si>
    <t>福岡県福岡市中央区天神４－１－３２天神リバーフロントビジネスセンター</t>
  </si>
  <si>
    <t>西鉄天神大牟田線福岡天神駅北口下車徒歩９分</t>
  </si>
  <si>
    <t>福岡県福岡市中央区渡辺通３－５－１１</t>
  </si>
  <si>
    <t>地下鉄七隈線渡辺通駅から徒歩１分地下鉄空港線天神駅から徒歩１０分</t>
  </si>
  <si>
    <t>福岡県福岡市中央区天神４－６－７天神クリスタルビル８階</t>
  </si>
  <si>
    <t>西鉄バス天神中央郵便局前にて下車徒歩３分</t>
  </si>
  <si>
    <t>福岡県福岡市中央区天神２－１２－１天神ビル３Ｆ</t>
  </si>
  <si>
    <t>地下鉄天神駅徒歩１分、西鉄大牟田腺福岡天神駅徒歩３分</t>
  </si>
  <si>
    <t>福岡県福岡市中央区今川２－１６－１６</t>
  </si>
  <si>
    <t>福岡市営地下鉄空港線西新駅より徒歩７分</t>
  </si>
  <si>
    <t>福岡県福岡市南区那の川１－１１－２７</t>
  </si>
  <si>
    <t>西鉄バス停留所「日赤前」にて下車、徒歩３分</t>
  </si>
  <si>
    <t>福岡県大牟田市田隈８１０</t>
  </si>
  <si>
    <t>ＪＲ銀水駅より徒歩で8分・西鉄新栄町駅より車で１０分</t>
  </si>
  <si>
    <t>福岡県大牟田市明治町３－７－５</t>
  </si>
  <si>
    <t>西鉄大牟田線「新栄町」駅下車、徒歩約７分</t>
  </si>
  <si>
    <t>福岡県大牟田市上白川町１丁目１４６番地</t>
  </si>
  <si>
    <t>国道２０８号線傍・ＪＲ銀水駅より徒歩１０分・西鉄銀水駅より徒歩８分</t>
  </si>
  <si>
    <t>福岡県大牟田市歴木4-10</t>
  </si>
  <si>
    <t>ＪＲ・西鉄大牟田駅より西鉄バス１０系統の乗車し米の山で下車</t>
  </si>
  <si>
    <t>福岡県久留米市津福本町４４８番５</t>
  </si>
  <si>
    <t>試験場前駅徒歩１分、久留米駅タクシー１０分、西鉄バス試験場前停留所徒歩５分</t>
  </si>
  <si>
    <t>福岡県久留米市櫛原町２１</t>
  </si>
  <si>
    <t>ＪＲ久留米、西鉄久留米駅よりバス乗り継ぎ六ッ門下車で徒歩５分</t>
  </si>
  <si>
    <t>福岡県久留米市天神町１０６－１</t>
  </si>
  <si>
    <t>西鉄大牟田線久留米駅下車、徒歩２分</t>
  </si>
  <si>
    <t>福岡県飯塚市芳雄町３－８３</t>
  </si>
  <si>
    <t>ＪＲ新飯塚駅より徒歩７分</t>
  </si>
  <si>
    <t>福岡県八女市吉田１３４－１</t>
  </si>
  <si>
    <t>西鉄久留米駅より八女方面バス「柳病院前」下車すぐ</t>
  </si>
  <si>
    <t>福岡県大川市酒見１４１－１１</t>
  </si>
  <si>
    <t>西鉄天神大牟田線柳川駅下車　佐賀駅行バス中原高木病院前</t>
  </si>
  <si>
    <t>福岡県行橋市宮市町２－５</t>
  </si>
  <si>
    <t>ＪＲ日豊本線行橋駅下車、東口より徒歩３分</t>
  </si>
  <si>
    <t>福岡県春日市須玖北４－５</t>
  </si>
  <si>
    <t>ＪＲ南福岡駅より徒歩１５分。西鉄井尻駅より徒歩１５分。</t>
  </si>
  <si>
    <t>福岡県宗像市田熊５－５－３</t>
  </si>
  <si>
    <t>ＪＲ東郷駅より徒歩約１５分。タクシー約３分。</t>
  </si>
  <si>
    <t>福岡県福津市日蒔野５丁目８番地の４水光会ウェルネスセンター</t>
  </si>
  <si>
    <t>ＪＲ鹿児島本線福間駅下車、イオンモール福津循環バス水光会総合病院前、徒歩2分</t>
  </si>
  <si>
    <t>福岡県嘉麻市上山田１２３７</t>
  </si>
  <si>
    <t>西鉄バス　大橋バス停から徒歩５分</t>
  </si>
  <si>
    <t>福岡県朝倉市甘木６６７</t>
  </si>
  <si>
    <t>西鉄甘木駅より徒歩７分甘木鉄道レールバス　甘木駅より徒歩８分</t>
  </si>
  <si>
    <t>福岡県みやま市高田町濃施４８０番地２</t>
  </si>
  <si>
    <t>ＪＲ鹿児島本線渡瀬駅下車徒歩５分・西鉄開駅徒歩１０分</t>
  </si>
  <si>
    <t>福岡県糟屋郡篠栗町大字尾仲９４</t>
  </si>
  <si>
    <t>ＪＲ篠栗駅徒歩１０分</t>
  </si>
  <si>
    <t>福岡県糟屋郡須惠町大字旅石１１５－４８３</t>
  </si>
  <si>
    <t>新生バス停徒歩０分。ＪＲ須恵中央駅下車徒歩１０分（約１ｋｍ）</t>
  </si>
  <si>
    <t>福岡県糟屋郡粕屋町長者原西４丁目１１番８号</t>
  </si>
  <si>
    <t>西鉄バス７４番福岡青洲会下車すぐ</t>
  </si>
  <si>
    <t>福岡県遠賀郡水巻町立屋敷１－２－１</t>
  </si>
  <si>
    <t>ＪＲ鹿児島本線水巻駅下車徒歩１０分</t>
  </si>
  <si>
    <t>福岡県京都郡苅田町大字新津１４００番地</t>
  </si>
  <si>
    <t>日豊本線小波瀬西工大前駅徒歩１０分</t>
  </si>
  <si>
    <t>福岡県福岡市中央区天神１－１－１アクロス福岡４Ｆ</t>
  </si>
  <si>
    <t>地下鉄「天神」駅16番出口より徒歩3分、西鉄バス「アクロス福岡・水鏡天満宮」前</t>
  </si>
  <si>
    <t>福岡県福岡市博多区博多駅中央街８－１ＪＲＪＰ博多ビル８階</t>
  </si>
  <si>
    <t>JR博多駅・地下鉄空港線博多駅直結徒歩５分</t>
  </si>
  <si>
    <t>福岡県福岡市中央区天神２丁目８番３６号天神ＮＫビル２Ｆ</t>
  </si>
  <si>
    <t>地下鉄天神駅より徒歩2分／西鉄福岡（天神）駅より徒歩3分</t>
  </si>
  <si>
    <t>福岡県柳川市筑紫町２９番地</t>
  </si>
  <si>
    <t>西鉄柳川駅よりタクシーで5分／西鉄柳川駅より西鉄バスにて15分</t>
  </si>
  <si>
    <t>佐賀県佐賀市開成６－１４－１０</t>
  </si>
  <si>
    <t>ＪＲ佐賀駅から車で１０分</t>
  </si>
  <si>
    <t>佐賀県佐賀市鍋島町八戸１９９４－１</t>
  </si>
  <si>
    <t>JR「鍋島」駅より徒歩15分</t>
  </si>
  <si>
    <t>佐賀県佐賀市新栄西２－１－２</t>
  </si>
  <si>
    <t>長崎本線鍋島駅で降りマリトピア交差点より南へ徒歩５分</t>
  </si>
  <si>
    <t>佐賀県佐賀市兵庫南３－８－１</t>
  </si>
  <si>
    <t>ＪＲ長崎本線佐賀駅より市営バス、伊賀屋線佐賀中部病院前下車</t>
  </si>
  <si>
    <t>佐賀県唐津市千代田町２５６６－１１</t>
  </si>
  <si>
    <t>昭和バス千代田町バス停下車０分</t>
  </si>
  <si>
    <t>佐賀県鳥栖市弥生が丘２－１４３健診センター</t>
  </si>
  <si>
    <t>ＪＲ弥生が丘駅より徒歩１０分、鳥栖ＩＣより車で８分</t>
  </si>
  <si>
    <t>佐賀県鳥栖市轟木町１５２３－６</t>
  </si>
  <si>
    <t>ＪＲ鳥栖駅より車で５分</t>
  </si>
  <si>
    <t>佐賀県鳥栖市本通町１丁目８５５－１０</t>
  </si>
  <si>
    <t>ＪＲ鳥栖駅より徒歩３分</t>
  </si>
  <si>
    <t>佐賀県伊万里市山代町立岩４１７</t>
  </si>
  <si>
    <t>松浦鉄道浦崎駅下車、徒歩３分</t>
  </si>
  <si>
    <t>佐賀県杵島郡大町町大字福母７０７番地２</t>
  </si>
  <si>
    <t>ＪＲ大町駅より南西方面約５００ｍ（徒歩１０分）</t>
  </si>
  <si>
    <t>佐賀県佐賀市高木瀬町長瀬１１６７－２</t>
  </si>
  <si>
    <t>佐賀駅から車で10分、佐賀駅バスセンターから病院まで市営バスあり</t>
  </si>
  <si>
    <t>佐賀県小城市三日月町金田１１７８－１</t>
  </si>
  <si>
    <t>JR久保田駅より徒歩7分</t>
  </si>
  <si>
    <t>長崎県長崎市栄町２－２２</t>
  </si>
  <si>
    <t>長崎バス「親和銀行前」より徒歩3分／長崎バス「興善町」より徒歩3分</t>
  </si>
  <si>
    <t>長崎県長崎市城栄町３２－２０</t>
  </si>
  <si>
    <t>長崎バス３・３０・４・４０系統八幡神社前下車徒歩１分</t>
  </si>
  <si>
    <t>長崎県長崎市小峰町９番２０号</t>
  </si>
  <si>
    <t>長崎県営バスの本原経由に乗り、本原１丁目バス停から徒歩５分</t>
  </si>
  <si>
    <t>長崎県長崎市新地町６－３９</t>
  </si>
  <si>
    <t>長崎バスにて長崎新地ターミナル前下車徒歩２分、路面電車にてメディカルセンター電停下車徒歩1分</t>
  </si>
  <si>
    <t>長崎県長崎市深堀町１丁目１１－５４</t>
  </si>
  <si>
    <t>長崎バス「深堀１丁目」停留所より徒歩１分</t>
  </si>
  <si>
    <t>長崎県長崎市籠町７－１８</t>
  </si>
  <si>
    <t>ＪＲ長崎駅からバス乗車、新地バスターミナルより徒歩５分</t>
  </si>
  <si>
    <t>長崎県長崎市目覚町７－２ＨＣＳ長崎ビル６Ｆ</t>
  </si>
  <si>
    <t>ＪＲ浦上駅より徒歩2分／長崎バス・県営バス・路面電車にて浦上駅前より徒歩2分</t>
  </si>
  <si>
    <t>長崎県佐世保市早苗町４９１－１４</t>
  </si>
  <si>
    <t>西肥バスにて早岐中学校前下車。徒歩５分　JR早岐駅より徒歩１２分</t>
  </si>
  <si>
    <t>長崎県佐世保市本島町１－２０</t>
  </si>
  <si>
    <t>京町バス停徒歩５分</t>
  </si>
  <si>
    <t>長崎県佐世保市光月町１－２６</t>
  </si>
  <si>
    <t>ＭＲ中佐世保駅より３分・島瀬、京町西肥バス・市バス停より３分</t>
  </si>
  <si>
    <t>長崎県島原市湖南町６８９３－２</t>
  </si>
  <si>
    <t>島原駅より車で５分</t>
  </si>
  <si>
    <t>長崎県諫早市貝津町３０１５</t>
  </si>
  <si>
    <t>ＪＲ西諫早駅より徒歩５分</t>
  </si>
  <si>
    <t>長崎県五島市吉久木町２０５</t>
  </si>
  <si>
    <t>福江空港、福江港から車で１５分</t>
  </si>
  <si>
    <t>長崎県西彼杵郡時津町浜田郷３８－２</t>
  </si>
  <si>
    <t>道の尾駅よりバスで１０分（西友前）「時津」バス停下車徒歩３分</t>
  </si>
  <si>
    <t>長崎県諫早市久山台９－１０</t>
  </si>
  <si>
    <t>長崎県営バス西陵高校入口バス停下車徒歩1分／JR長崎本線喜々津駅よりタクシーで5分</t>
  </si>
  <si>
    <t>熊本県熊本市中央区渡鹿５丁目１－３７</t>
  </si>
  <si>
    <t>供合線　江南病院前バス停徒歩１分第一環状線　大江渡鹿バス停下車徒歩７分</t>
  </si>
  <si>
    <t>熊本県熊本市中央区通町２３番地</t>
  </si>
  <si>
    <t>河原町バス停から徒歩１分。慶徳小学校前電停から徒歩３分。</t>
  </si>
  <si>
    <t>熊本県熊本市中央区帯山４－５－１８</t>
  </si>
  <si>
    <t>熊本都市バス「帯山小学校入口」下車、徒歩１分</t>
  </si>
  <si>
    <t>熊本県熊本市中央区水前寺公園３－３８</t>
  </si>
  <si>
    <t>ＪＲ豊肥線新水前寺駅車へ徒歩５分または国府バス停徒歩１分</t>
  </si>
  <si>
    <t>熊本県熊本市中央区本荘５－１５－１２</t>
  </si>
  <si>
    <t>市営バス第一環状線本荘町下車・タクシーで熊本駅から７分</t>
  </si>
  <si>
    <t>熊本県熊本市中央区練兵町９８</t>
  </si>
  <si>
    <t>交通センターより徒歩７分。市電慶徳校前又は西辛島町より３分。</t>
  </si>
  <si>
    <t>熊本県熊本市中央区北千反畑町２番５号</t>
  </si>
  <si>
    <t>藤崎宮前バス停下車徒歩３分</t>
  </si>
  <si>
    <t>熊本県熊本市中央区大江３丁目２番５５号</t>
  </si>
  <si>
    <t>ＪＲ水前寺駅よりタクシーで５分／熊本市営バスにて学園大学前下車徒歩１分</t>
  </si>
  <si>
    <t>熊本県熊本市東区長嶺南２－１－１</t>
  </si>
  <si>
    <t>熊本駅からタクシーで約３０分、熊本交通センターから日赤・長嶺行きバスに乗車、日赤病院構内下車</t>
  </si>
  <si>
    <t>熊本県熊本市南区御幸木部１－１－１</t>
  </si>
  <si>
    <t>熊本バス御幸木部行き、桜十字病院前下車</t>
  </si>
  <si>
    <t>熊本県人吉市老神町３５</t>
  </si>
  <si>
    <t>ＪＲ人吉駅南へ徒歩１５分</t>
  </si>
  <si>
    <t>熊本県阿蘇市黒川１２６６</t>
  </si>
  <si>
    <t>ＪＲ豊肥線阿蘇駅より徒歩５分</t>
  </si>
  <si>
    <t>大分県大分市志村字谷ケ迫７６５</t>
  </si>
  <si>
    <t>鶴崎駅・大在駅から車で５分志村バス停から徒歩１０分</t>
  </si>
  <si>
    <t>大分県大分市中戸次５１８５番地の２</t>
  </si>
  <si>
    <t>米良インターより車で５分。又はへつぎ病院前バス停下車。</t>
  </si>
  <si>
    <t>大分県大分市高城南町１１－７</t>
  </si>
  <si>
    <t>ＪＲ日豊本線高城駅下車徒歩５分・大分バス高城バス停下車徒歩７分</t>
  </si>
  <si>
    <t>大分県大分市大字宮崎１４１５番地</t>
  </si>
  <si>
    <t>ＪＲ日豊本線大分駅よりタクシー１５分・ＪＲ豊肥本線敷戸駅より徒歩１０分</t>
  </si>
  <si>
    <t>大分県大分市古国府９４３</t>
  </si>
  <si>
    <t>ＪＲ古国府駅より徒歩１０分・岩屋寺バス停より徒歩１分</t>
  </si>
  <si>
    <t>大分県大分市府内町１－３－２３－２階</t>
  </si>
  <si>
    <t>大分駅より徒歩８分</t>
  </si>
  <si>
    <t>大分県大分市太平町４組</t>
  </si>
  <si>
    <t>ＪＲ大分駅　上野の森口（南口）より徒歩１５分・タクシーで5分/椎迫入口バス停より徒歩7分</t>
  </si>
  <si>
    <t>大分県別府市北石垣深町８５１番地（上人ヶ浜９組）</t>
  </si>
  <si>
    <t>ＪＲ別府大学駅より徒歩５分</t>
  </si>
  <si>
    <t>大分県別府市西野口町１５－３３</t>
  </si>
  <si>
    <t>ＪＲ別府駅西口より徒歩１５分、別府公園前バス停下車すぐ、富士見町９丁目バス停下車２分</t>
  </si>
  <si>
    <t>大分県中津市大字永添２１１０－８</t>
  </si>
  <si>
    <t>ＪＲ中津駅よりバス２０分</t>
  </si>
  <si>
    <t>大分県中津市豊田町６－４</t>
  </si>
  <si>
    <t>ＪＲ中津駅から徒歩５分</t>
  </si>
  <si>
    <t>大分県日田市清水町８０３－１</t>
  </si>
  <si>
    <t>ＪＲ日田駅下車、日田バスセンターより医療センター行きへ</t>
  </si>
  <si>
    <t>大分県佐伯市常盤西町１１－２０</t>
  </si>
  <si>
    <t>日豊本線佐伯駅より徒歩１０分</t>
  </si>
  <si>
    <t>大分県臼杵市戸室１１４０－１</t>
  </si>
  <si>
    <t>ＪＲ日豊線臼杵駅より車で１０分／ＪＲ日豊線熊崎駅より車で１０分</t>
  </si>
  <si>
    <t>大分県宇佐市南宇佐６３５番地</t>
  </si>
  <si>
    <t>日豊本線宇佐駅よりタクシーにて５分</t>
  </si>
  <si>
    <t>大分県大分市大字市１２１３</t>
  </si>
  <si>
    <t>トキハわさだタウンバス停徒歩5分</t>
  </si>
  <si>
    <t>宮崎県宮崎市高千穂通２－７－１４</t>
  </si>
  <si>
    <t>宮崎駅の斜め前に位置。徒歩３分</t>
  </si>
  <si>
    <t>宮崎県宮崎市大坪町西六月２１９６－１</t>
  </si>
  <si>
    <t>宮崎駅発１番のりば（橘通り経由）薫る坂行き江南病院前下車</t>
  </si>
  <si>
    <t>宮崎県宮崎市大字恒久５０６５番地</t>
  </si>
  <si>
    <t>宮交シティ又は南宮崎駅より徒歩１５分、タクシーで３分</t>
  </si>
  <si>
    <t>宮崎県宮崎市大島町天神前１１７１</t>
  </si>
  <si>
    <t>宮崎駅よりバスで２０分</t>
  </si>
  <si>
    <t>宮崎県都城市太郎坊町１３６４－１</t>
  </si>
  <si>
    <t>都城インターより都城方面へ車で約５分</t>
  </si>
  <si>
    <t>宮崎県小林市堤３００５－１</t>
  </si>
  <si>
    <t>自家用車及び宮崎交通バス</t>
  </si>
  <si>
    <t>宮崎県東臼杵郡門川町南町４丁目１２８番地</t>
  </si>
  <si>
    <t>ＪＲ日向駅下車タクシー7分、バス　宮崎交通　停留所名　日向病院　降りてすぐ</t>
  </si>
  <si>
    <t>宮崎県宮崎市霧島１－１－２</t>
  </si>
  <si>
    <t>JR宮崎駅からバスで橘通３丁目で下車、デパート前から平和台行き～花殿バス停下車</t>
  </si>
  <si>
    <t>宮崎県延岡市愛宕町2-1-5センコービル５Ｆ</t>
  </si>
  <si>
    <t>宮崎交通バス愛宕町１丁目バス停下車すぐ</t>
  </si>
  <si>
    <t>宮崎県宮崎市大字恒久５５６７番地</t>
  </si>
  <si>
    <t>鹿児島県鹿児島市西千石町１４－１２</t>
  </si>
  <si>
    <t>市電高見馬場電停より徒歩５分・バス加治屋町または高見馬場より徒歩５分</t>
  </si>
  <si>
    <t>鹿児島県鹿児島市山之口町８－１</t>
  </si>
  <si>
    <t>ＪＲ鹿児島中央駅より車で１５分</t>
  </si>
  <si>
    <t>鹿児島県鹿児島市東開町４－９６</t>
  </si>
  <si>
    <t>鹿児島市電、上塩屋電停より徒歩７分</t>
  </si>
  <si>
    <t>鹿児島県鹿児島市上荒田町１６－３０</t>
  </si>
  <si>
    <t>鹿児島中央駅徒歩１５分、市電中州通電停徒歩５分</t>
  </si>
  <si>
    <t>鹿児島県鹿児島市堀江町１７－１</t>
  </si>
  <si>
    <t>市電、市営バス「金生町。いづろ」より徒歩約３分</t>
  </si>
  <si>
    <t>鹿児島県鹿児島市下伊敷３丁目１－７</t>
  </si>
  <si>
    <t>市バス、ＪＲ九州バス、鹿児島交通にて下伊敷で下車</t>
  </si>
  <si>
    <t>鹿児島県鹿児島市下荒田３－８－１</t>
  </si>
  <si>
    <t>市電とバスにて「荒田八幡電停」下車、徒歩5分</t>
  </si>
  <si>
    <t>鹿児島県鹿児島市東開町４－５８</t>
  </si>
  <si>
    <t>鹿児島市電上塩屋電停から徒歩５分、鹿児島市交通・第二木材団地停留所より徒歩3分</t>
  </si>
  <si>
    <t>鹿児島県鹿児島市泉町１６－１</t>
  </si>
  <si>
    <t>市電、朝日通り電停下車桜島方向へ徒歩５分</t>
  </si>
  <si>
    <t>鹿児島県鹿屋市新川町６０８１－１</t>
  </si>
  <si>
    <t>大隈鹿屋ネットワークバス大隈鹿屋病院前停留所より徒歩１分</t>
  </si>
  <si>
    <t>鹿児島県鹿屋市笠之原町２９２３－１</t>
  </si>
  <si>
    <t>鹿屋東中学校テニスコート横</t>
  </si>
  <si>
    <t>鹿児島県出水市平和町３３６</t>
  </si>
  <si>
    <t>ＪＲ出水駅より車で１０分</t>
  </si>
  <si>
    <t>鹿児島県指宿市十町１１４５</t>
  </si>
  <si>
    <t>ＪＲ指宿駅より車５分</t>
  </si>
  <si>
    <t>鹿児島県霧島市国分中央１丁目２５－７０</t>
  </si>
  <si>
    <t>日豊本線ＪＲ国分駅から徒歩７分</t>
  </si>
  <si>
    <t>鹿児島県奄美市名瀬長浜町１６－５</t>
  </si>
  <si>
    <t>バス（小宿・今里方面）奄美中央病院前　下車徒歩１分</t>
  </si>
  <si>
    <t>鹿児島県奄美市名瀬小浜町２４－１０</t>
  </si>
  <si>
    <t>イオンプラザ大島店より北へ１００Ｍ</t>
  </si>
  <si>
    <t>鹿児島県姶良市西餅田１４０</t>
  </si>
  <si>
    <t>ＪＲ帖佐駅より徒歩１０分</t>
  </si>
  <si>
    <t>鹿児島県鹿児島市新屋敷町２６番１３号</t>
  </si>
  <si>
    <t>鹿児島中央駅より車で5分／鹿児島市電新屋敷電停より徒歩3分／天文館バス停（電停）より徒歩10分</t>
  </si>
  <si>
    <t>沖縄県那覇市天久１０００</t>
  </si>
  <si>
    <t>天久第一バス停徒歩５分</t>
  </si>
  <si>
    <t>沖縄県那覇市大道５６</t>
  </si>
  <si>
    <t>那覇市坂下バス停前、モノレール安里駅下車、首里むけ徒歩１０分</t>
  </si>
  <si>
    <t>沖縄県那覇市銘苅２－２－１</t>
  </si>
  <si>
    <t>ゆいレール古島駅より徒歩１０分</t>
  </si>
  <si>
    <t>沖縄県浦添市伊祖３－４２－１５</t>
  </si>
  <si>
    <t>Ｒ３３０浅野浦バス停より徒歩１５分Ｒ５８港川バス停より徒歩２０分</t>
  </si>
  <si>
    <t>沖縄県名護市宇茂佐１７１２－３</t>
  </si>
  <si>
    <t>那覇バスターミナル市街線バス２０番西線、名護バスターミナル下車後、タクシー５分、もしくは徒歩３０分</t>
  </si>
  <si>
    <t>沖縄県中頭郡北中城村アワセ土地区画整理事業地内2街区1番</t>
  </si>
  <si>
    <t>イオンモール沖縄ライカム目の前</t>
  </si>
  <si>
    <t>沖縄県沖縄市知花６丁目２５番１５号コンシュル知花</t>
  </si>
  <si>
    <t>国道３２９号線「知花十字路バス停」から徒歩５分</t>
  </si>
  <si>
    <t>沖縄県豊見城市字豊崎３番４９</t>
  </si>
  <si>
    <t>那覇空港自動車道名嘉地ICより車で約１０分</t>
  </si>
  <si>
    <t>沖縄県宮古島市平良字松原５５２－１</t>
  </si>
  <si>
    <t>宮古空港より車で１５分</t>
  </si>
  <si>
    <t>沖縄県中頭郡北谷町字宮城１－５８４</t>
  </si>
  <si>
    <t>伊平バス停より徒歩５分</t>
  </si>
  <si>
    <t>沖縄県中頭郡中城村字伊集２０８</t>
  </si>
  <si>
    <t>東陽バス30番泡瀬東線「ハートライフ病院前」下車徒歩1分</t>
  </si>
  <si>
    <t>沖縄県那覇市古島２丁目３１－１</t>
  </si>
  <si>
    <t>沖縄都市モノレール「市立病院」前下車。那覇バス11･33番「市立病院前」下車。</t>
  </si>
  <si>
    <t>沖縄県国頭郡金武町金武１０８９７番地</t>
  </si>
  <si>
    <t>金武インターチェンジより約10分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</si>
</sst>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gge&quot;年&quot;m&quot;月&quot;d&quot;日&quot;;@"/>
  </numFmts>
  <fonts count="14" x14ac:knownFonts="1">
    <font>
      <sz val="11"/>
      <color theme="1"/>
      <name val="ＭＳ Ｐゴシック"/>
      <family val="3"/>
      <charset val="128"/>
      <scheme val="minor"/>
    </font>
    <font>
      <sz val="10"/>
      <name val="Arial"/>
      <family val="2"/>
    </font>
    <font>
      <sz val="6"/>
      <name val="ＭＳ Ｐゴシック"/>
      <family val="3"/>
      <charset val="128"/>
    </font>
    <font>
      <sz val="10"/>
      <name val="ＭＳ ゴシック"/>
      <family val="3"/>
      <charset val="128"/>
    </font>
    <font>
      <sz val="10"/>
      <name val="メイリオ"/>
      <family val="3"/>
      <charset val="128"/>
    </font>
    <font>
      <sz val="11"/>
      <name val="メイリオ"/>
      <family val="3"/>
      <charset val="128"/>
    </font>
    <font>
      <b/>
      <sz val="14"/>
      <name val="メイリオ"/>
      <family val="3"/>
      <charset val="128"/>
    </font>
    <font>
      <b/>
      <sz val="11"/>
      <name val="メイリオ"/>
      <family val="3"/>
      <charset val="128"/>
    </font>
    <font>
      <sz val="11"/>
      <color theme="1"/>
      <name val="メイリオ"/>
      <family val="3"/>
      <charset val="128"/>
    </font>
    <font>
      <sz val="6"/>
      <name val="ＭＳ Ｐゴシック"/>
      <family val="3"/>
      <charset val="128"/>
      <scheme val="minor"/>
    </font>
    <font>
      <sz val="11"/>
      <color theme="1"/>
      <name val="ＭＳ Ｐゴシック"/>
      <family val="3"/>
      <charset val="128"/>
      <scheme val="minor"/>
    </font>
    <font>
      <sz val="10"/>
      <name val="Meiryo UI"/>
      <family val="3"/>
      <charset val="128"/>
    </font>
    <font>
      <sz val="9"/>
      <name val="メイリオ"/>
      <family val="3"/>
      <charset val="128"/>
    </font>
    <font>
      <sz val="10"/>
      <color theme="1"/>
      <name val="メイリオ"/>
      <family val="3"/>
      <charset val="128"/>
    </font>
  </fonts>
  <fills count="4">
    <fill>
      <patternFill patternType="none"/>
    </fill>
    <fill>
      <patternFill patternType="gray125"/>
    </fill>
    <fill>
      <patternFill patternType="solid">
        <fgColor indexed="22"/>
      </patternFill>
    </fill>
    <fill>
      <patternFill patternType="solid">
        <fgColor rgb="FFFFC000"/>
        <bgColor indexed="64"/>
      </patternFill>
    </fill>
  </fills>
  <borders count="17">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right/>
      <top style="thin">
        <color auto="1"/>
      </top>
      <bottom/>
      <diagonal/>
    </border>
    <border>
      <left style="thin">
        <color indexed="64"/>
      </left>
      <right/>
      <top style="thin">
        <color indexed="64"/>
      </top>
      <bottom style="double">
        <color indexed="64"/>
      </bottom>
      <diagonal/>
    </border>
    <border>
      <left style="thin">
        <color indexed="64"/>
      </left>
      <right style="thin">
        <color auto="1"/>
      </right>
      <top style="thin">
        <color indexed="64"/>
      </top>
      <bottom style="thin">
        <color indexed="64"/>
      </bottom>
      <diagonal/>
    </border>
    <border>
      <left style="thin">
        <color indexed="64"/>
      </left>
      <right style="thin">
        <color indexed="64"/>
      </right>
      <top style="dashed">
        <color indexed="64"/>
      </top>
      <bottom style="thin">
        <color auto="1"/>
      </bottom>
      <diagonal/>
    </border>
    <border>
      <left/>
      <right style="thin">
        <color auto="1"/>
      </right>
      <top style="thin">
        <color indexed="64"/>
      </top>
      <bottom style="double">
        <color indexed="64"/>
      </bottom>
      <diagonal/>
    </border>
  </borders>
  <cellStyleXfs count="7">
    <xf numFmtId="0" fontId="0" fillId="0" borderId="0">
      <alignment vertical="center"/>
    </xf>
    <xf numFmtId="0" fontId="3" fillId="0" borderId="0" applyBorder="0"/>
    <xf numFmtId="0" fontId="3" fillId="0" borderId="0"/>
    <xf numFmtId="0" fontId="1" fillId="0" borderId="0"/>
    <xf numFmtId="0" fontId="1" fillId="0" borderId="0"/>
    <xf numFmtId="0" fontId="10" fillId="0" borderId="0">
      <alignment vertical="center"/>
    </xf>
    <xf numFmtId="0" fontId="1" fillId="0" borderId="0"/>
  </cellStyleXfs>
  <cellXfs count="43">
    <xf numFmtId="0" fontId="0" fillId="0" borderId="0" xfId="0">
      <alignment vertical="center"/>
    </xf>
    <xf numFmtId="0" fontId="4" fillId="0" borderId="0" xfId="4" applyFont="1"/>
    <xf numFmtId="0" fontId="4" fillId="0" borderId="0" xfId="4" applyFont="1" applyFill="1"/>
    <xf numFmtId="0" fontId="4" fillId="0" borderId="0" xfId="4" applyFont="1" applyFill="1" applyAlignment="1">
      <alignment horizontal="right"/>
    </xf>
    <xf numFmtId="176" fontId="5" fillId="0" borderId="0" xfId="4" applyNumberFormat="1" applyFont="1" applyAlignment="1"/>
    <xf numFmtId="0" fontId="8" fillId="0" borderId="0" xfId="5" applyFont="1">
      <alignment vertical="center"/>
    </xf>
    <xf numFmtId="0" fontId="5" fillId="0" borderId="0" xfId="4" applyFont="1" applyFill="1" applyAlignment="1">
      <alignment horizontal="right" vertical="center"/>
    </xf>
    <xf numFmtId="0" fontId="7" fillId="0" borderId="0" xfId="4" applyFont="1" applyFill="1"/>
    <xf numFmtId="0" fontId="4" fillId="0" borderId="0" xfId="4" applyFont="1" applyFill="1" applyAlignment="1"/>
    <xf numFmtId="0" fontId="13" fillId="0" borderId="0" xfId="5" applyFont="1">
      <alignment vertical="center"/>
    </xf>
    <xf numFmtId="0" fontId="4" fillId="0" borderId="4" xfId="6" quotePrefix="1" applyNumberFormat="1" applyFont="1" applyFill="1" applyBorder="1" applyAlignment="1">
      <alignment horizontal="center" vertical="top"/>
    </xf>
    <xf numFmtId="0" fontId="8" fillId="0" borderId="0" xfId="5" applyFont="1" applyBorder="1">
      <alignment vertical="center"/>
    </xf>
    <xf numFmtId="0" fontId="8" fillId="0" borderId="12" xfId="5" applyFont="1" applyBorder="1">
      <alignment vertical="center"/>
    </xf>
    <xf numFmtId="5" fontId="12" fillId="0" borderId="3" xfId="6" applyNumberFormat="1" applyFont="1" applyFill="1" applyBorder="1" applyAlignment="1">
      <alignment vertical="center"/>
    </xf>
    <xf numFmtId="5" fontId="12" fillId="0" borderId="1" xfId="6" applyNumberFormat="1" applyFont="1" applyFill="1" applyBorder="1" applyAlignment="1">
      <alignment vertical="center"/>
    </xf>
    <xf numFmtId="5" fontId="12" fillId="0" borderId="5" xfId="4" applyNumberFormat="1" applyFont="1" applyFill="1" applyBorder="1" applyAlignment="1">
      <alignment horizontal="right" vertical="center" wrapText="1"/>
    </xf>
    <xf numFmtId="5" fontId="12" fillId="2" borderId="15" xfId="4" applyNumberFormat="1" applyFont="1" applyFill="1" applyBorder="1" applyAlignment="1">
      <alignment horizontal="right" vertical="center" wrapText="1"/>
    </xf>
    <xf numFmtId="0" fontId="4" fillId="0" borderId="4" xfId="6" applyNumberFormat="1" applyFont="1" applyFill="1" applyBorder="1" applyAlignment="1">
      <alignment vertical="top"/>
    </xf>
    <xf numFmtId="49" fontId="4" fillId="0" borderId="4" xfId="6" applyNumberFormat="1" applyFont="1" applyFill="1" applyBorder="1" applyAlignment="1">
      <alignment vertical="top"/>
    </xf>
    <xf numFmtId="0" fontId="4" fillId="0" borderId="2" xfId="6" applyFont="1" applyFill="1" applyBorder="1" applyAlignment="1">
      <alignment vertical="top" wrapText="1"/>
    </xf>
    <xf numFmtId="0" fontId="4" fillId="0" borderId="2" xfId="6" applyNumberFormat="1" applyFont="1" applyFill="1" applyBorder="1" applyAlignment="1">
      <alignment vertical="top"/>
    </xf>
    <xf numFmtId="0" fontId="12" fillId="3" borderId="7" xfId="4" applyFont="1" applyFill="1" applyBorder="1" applyAlignment="1">
      <alignment vertical="center" wrapText="1"/>
    </xf>
    <xf numFmtId="0" fontId="12" fillId="3" borderId="13" xfId="4" applyFont="1" applyFill="1" applyBorder="1" applyAlignment="1">
      <alignment vertical="center" wrapText="1"/>
    </xf>
    <xf numFmtId="0" fontId="12" fillId="3" borderId="16" xfId="4" applyFont="1" applyFill="1" applyBorder="1" applyAlignment="1">
      <alignment vertical="center" wrapText="1"/>
    </xf>
    <xf numFmtId="0" fontId="4" fillId="0" borderId="2" xfId="6" applyFont="1" applyFill="1" applyBorder="1" applyAlignment="1">
      <alignment vertical="top" wrapText="1"/>
    </xf>
    <xf numFmtId="0" fontId="4" fillId="0" borderId="4" xfId="6" applyNumberFormat="1" applyFont="1" applyFill="1" applyBorder="1" applyAlignment="1">
      <alignment vertical="top"/>
    </xf>
    <xf numFmtId="49" fontId="4" fillId="0" borderId="4" xfId="6" applyNumberFormat="1" applyFont="1" applyFill="1" applyBorder="1" applyAlignment="1">
      <alignment vertical="top"/>
    </xf>
    <xf numFmtId="0" fontId="6" fillId="0" borderId="0" xfId="4" applyFont="1" applyAlignment="1">
      <alignment horizontal="left"/>
    </xf>
    <xf numFmtId="176" fontId="4" fillId="0" borderId="0" xfId="4" applyNumberFormat="1" applyFont="1" applyAlignment="1">
      <alignment horizontal="right" vertical="center"/>
    </xf>
    <xf numFmtId="0" fontId="4" fillId="3" borderId="5" xfId="4" applyFont="1" applyFill="1" applyBorder="1" applyAlignment="1">
      <alignment horizontal="center" vertical="center"/>
    </xf>
    <xf numFmtId="0" fontId="4" fillId="3" borderId="8" xfId="4" applyFont="1" applyFill="1" applyBorder="1" applyAlignment="1">
      <alignment horizontal="center" vertical="center"/>
    </xf>
    <xf numFmtId="0" fontId="4" fillId="3" borderId="9" xfId="4" applyFont="1" applyFill="1" applyBorder="1" applyAlignment="1">
      <alignment horizontal="center" vertical="center"/>
    </xf>
    <xf numFmtId="0" fontId="4" fillId="3" borderId="6" xfId="4" applyFont="1" applyFill="1" applyBorder="1" applyAlignment="1">
      <alignment horizontal="center" vertical="center"/>
    </xf>
    <xf numFmtId="0" fontId="8" fillId="3" borderId="10" xfId="5" applyFont="1" applyFill="1" applyBorder="1" applyAlignment="1">
      <alignment horizontal="center" vertical="center"/>
    </xf>
    <xf numFmtId="0" fontId="8" fillId="3" borderId="11" xfId="5" applyFont="1" applyFill="1" applyBorder="1" applyAlignment="1">
      <alignment horizontal="center" vertical="center"/>
    </xf>
    <xf numFmtId="0" fontId="4" fillId="3" borderId="5" xfId="4" applyFont="1" applyFill="1" applyBorder="1" applyAlignment="1">
      <alignment horizontal="center" vertical="center" wrapText="1"/>
    </xf>
    <xf numFmtId="0" fontId="4" fillId="3" borderId="2" xfId="4" applyFont="1" applyFill="1" applyBorder="1" applyAlignment="1">
      <alignment horizontal="center" vertical="center"/>
    </xf>
    <xf numFmtId="0" fontId="4" fillId="3" borderId="14" xfId="4" applyFont="1" applyFill="1" applyBorder="1" applyAlignment="1">
      <alignment horizontal="center" vertical="center"/>
    </xf>
    <xf numFmtId="0" fontId="12" fillId="3" borderId="5" xfId="4" applyFont="1" applyFill="1" applyBorder="1" applyAlignment="1">
      <alignment vertical="center" wrapText="1"/>
    </xf>
    <xf numFmtId="0" fontId="12" fillId="3" borderId="9" xfId="4" applyFont="1" applyFill="1" applyBorder="1" applyAlignment="1">
      <alignment vertical="center" wrapText="1"/>
    </xf>
    <xf numFmtId="0" fontId="11" fillId="3" borderId="6" xfId="6" applyFont="1" applyFill="1" applyBorder="1" applyAlignment="1">
      <alignment horizontal="center" vertical="center"/>
    </xf>
    <xf numFmtId="0" fontId="11" fillId="3" borderId="10" xfId="6" applyFont="1" applyFill="1" applyBorder="1" applyAlignment="1">
      <alignment horizontal="center" vertical="center"/>
    </xf>
    <xf numFmtId="0" fontId="11" fillId="3" borderId="11" xfId="6" applyFont="1" applyFill="1" applyBorder="1" applyAlignment="1">
      <alignment horizontal="center" vertical="center"/>
    </xf>
  </cellXfs>
  <cellStyles count="7">
    <cellStyle name="IBM(401K)" xfId="1"/>
    <cellStyle name="J401K" xfId="2"/>
    <cellStyle name="パーセント 2" xfId="3"/>
    <cellStyle name="標準" xfId="0" builtinId="0"/>
    <cellStyle name="標準 2" xfId="4"/>
    <cellStyle name="標準 2 4" xfId="6"/>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seki/AppData/Local/Microsoft/Windows/Temporary%20Internet%20Files/Content.Outlook/3A6OCNA2/&#12304;&#25552;&#20986;&#29992;&#12305;&#12304;&#20154;&#38291;&#12489;&#12483;&#12463;&#12305;&#21307;&#30274;&#27231;&#383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リスト"/>
    </sheetNames>
    <sheetDataSet>
      <sheetData sheetId="0">
        <row r="1">
          <cell r="B1" t="str">
            <v>医療機関CD</v>
          </cell>
          <cell r="C1" t="str">
            <v>医療機関略称</v>
          </cell>
          <cell r="D1" t="str">
            <v>交通手段</v>
          </cell>
          <cell r="E1" t="str">
            <v>[所在地] 都道府県名称</v>
          </cell>
        </row>
        <row r="2">
          <cell r="B2">
            <v>5010003</v>
          </cell>
          <cell r="C2" t="str">
            <v>明日佳札幌健診センター</v>
          </cell>
          <cell r="D2" t="str">
            <v>地下鉄南北線中島公園駅下車徒歩２分</v>
          </cell>
          <cell r="E2" t="str">
            <v>北海道</v>
          </cell>
        </row>
        <row r="3">
          <cell r="B3">
            <v>5010006</v>
          </cell>
          <cell r="C3" t="str">
            <v>光星メディカルプラザ札幌健診クリニック</v>
          </cell>
          <cell r="D3" t="str">
            <v>ＪＲ札幌駅・地下鉄南北線東豊線さっぽろ駅直結ビル内</v>
          </cell>
          <cell r="E3" t="str">
            <v>北海道</v>
          </cell>
        </row>
        <row r="4">
          <cell r="B4">
            <v>5010008</v>
          </cell>
          <cell r="C4" t="str">
            <v>北海道恵愛会札幌南三条病院</v>
          </cell>
          <cell r="D4" t="str">
            <v>南北線すすきの２番出口徒歩５分、市電資生館小学校前徒歩２分・東西線大通徒歩７分</v>
          </cell>
          <cell r="E4" t="str">
            <v>北海道</v>
          </cell>
        </row>
        <row r="5">
          <cell r="B5">
            <v>5010011</v>
          </cell>
          <cell r="C5" t="str">
            <v>船員保険北海道健康管理センター</v>
          </cell>
          <cell r="D5" t="str">
            <v>札幌市営地下鉄大通駅３１番出口徒歩５分・札幌市営地下鉄札幌駅２２番出口徒歩２分</v>
          </cell>
          <cell r="E5" t="str">
            <v>北海道</v>
          </cell>
        </row>
        <row r="6">
          <cell r="B6">
            <v>5010014</v>
          </cell>
          <cell r="C6" t="str">
            <v>札幌フィットネスセンター札幌フジクリニック</v>
          </cell>
          <cell r="D6" t="str">
            <v>ＪＲ又は、地下鉄南北線札幌駅より徒歩３分　大丸デパート南西側斜め向かい</v>
          </cell>
          <cell r="E6" t="str">
            <v>北海道</v>
          </cell>
        </row>
        <row r="7">
          <cell r="B7">
            <v>5010015</v>
          </cell>
          <cell r="C7" t="str">
            <v>パブリックヘルスリサーチセンター北海道支部　札幌商工診療所</v>
          </cell>
          <cell r="D7" t="str">
            <v>札幌地下鉄大通駅１０番出口より徒歩５分</v>
          </cell>
          <cell r="E7" t="str">
            <v>北海道</v>
          </cell>
        </row>
        <row r="8">
          <cell r="B8">
            <v>5010018</v>
          </cell>
          <cell r="C8" t="str">
            <v>北海道労働保健管理協会札幌総合健診センター</v>
          </cell>
          <cell r="D8" t="str">
            <v>市営地下鉄大通駅下車３６番出口より徒歩１分</v>
          </cell>
          <cell r="E8" t="str">
            <v>北海道</v>
          </cell>
        </row>
        <row r="9">
          <cell r="B9">
            <v>5010019</v>
          </cell>
          <cell r="C9" t="str">
            <v>渓仁会渓仁会円山クリニック</v>
          </cell>
          <cell r="D9" t="str">
            <v>地下鉄東西線「円山公園駅」下車２番出口より徒歩２分</v>
          </cell>
          <cell r="E9" t="str">
            <v>北海道</v>
          </cell>
        </row>
        <row r="10">
          <cell r="B10">
            <v>5010020</v>
          </cell>
          <cell r="C10" t="str">
            <v>仁誠会東邦内科クリニック</v>
          </cell>
          <cell r="D10" t="str">
            <v>地下鉄大通駅から徒歩２分、ＪＲ札幌駅から徒歩５分。地下歩行空間直結。</v>
          </cell>
          <cell r="E10" t="str">
            <v>北海道</v>
          </cell>
        </row>
        <row r="11">
          <cell r="B11">
            <v>5010024</v>
          </cell>
          <cell r="C11" t="str">
            <v>北海道健診センタークリニック</v>
          </cell>
          <cell r="D11" t="str">
            <v>ＪＲ苗穂駅から徒歩８分です。</v>
          </cell>
          <cell r="E11" t="str">
            <v>北海道</v>
          </cell>
        </row>
        <row r="12">
          <cell r="B12">
            <v>5010025</v>
          </cell>
          <cell r="C12" t="str">
            <v>札幌循環器クリニック札幌循環器病院</v>
          </cell>
          <cell r="D12" t="str">
            <v>ＪＲ函館線桑園駅より徒歩３分、ＪＲバス北１３条西１５丁目</v>
          </cell>
          <cell r="E12" t="str">
            <v>北海道</v>
          </cell>
        </row>
        <row r="13">
          <cell r="B13">
            <v>5010027</v>
          </cell>
          <cell r="C13" t="str">
            <v>延山会北成病院</v>
          </cell>
          <cell r="D13" t="str">
            <v>札幌中央バス地下鉄南北線北２４条駅発新川営業所前行き終点降車徒歩１分</v>
          </cell>
          <cell r="E13" t="str">
            <v>北海道</v>
          </cell>
        </row>
        <row r="14">
          <cell r="B14">
            <v>5010030</v>
          </cell>
          <cell r="C14" t="str">
            <v>北海道結核予防会札幌複十字総合健診センター</v>
          </cell>
          <cell r="D14" t="str">
            <v>ＪＲ札幌駅北口より直結で５分</v>
          </cell>
          <cell r="E14" t="str">
            <v>北海道</v>
          </cell>
        </row>
        <row r="15">
          <cell r="B15">
            <v>5010035</v>
          </cell>
          <cell r="C15" t="str">
            <v>北海道労働保健管理協会</v>
          </cell>
          <cell r="D15" t="str">
            <v>札幌市営地下鉄白石駅より徒歩１０分</v>
          </cell>
          <cell r="E15" t="str">
            <v>北海道</v>
          </cell>
        </row>
        <row r="16">
          <cell r="B16">
            <v>5010038</v>
          </cell>
          <cell r="C16" t="str">
            <v>新産健会スマイル健康クリニック　</v>
          </cell>
          <cell r="D16" t="str">
            <v>福住駅より徒歩１０分または福住駅より中央バス福６３・福６８・月寒東２条１６丁目下車</v>
          </cell>
          <cell r="E16" t="str">
            <v>北海道</v>
          </cell>
        </row>
        <row r="17">
          <cell r="B17">
            <v>5010046</v>
          </cell>
          <cell r="C17" t="str">
            <v>孝仁会心臓血管センター北海道大野病院</v>
          </cell>
          <cell r="D17" t="str">
            <v>札幌市営地下鉄「宮の沢」駅下車、徒歩約6分。（ちえりあまで地下直結）</v>
          </cell>
          <cell r="E17" t="str">
            <v>北海道</v>
          </cell>
        </row>
        <row r="18">
          <cell r="B18">
            <v>5010047</v>
          </cell>
          <cell r="C18" t="str">
            <v>新産健会ことにメディカルサポートクリニック</v>
          </cell>
          <cell r="D18" t="str">
            <v>ＪＲ琴似駅より徒歩１から２分（ＪＲ琴似駅より直結連絡通路あり）</v>
          </cell>
          <cell r="E18" t="str">
            <v>北海道</v>
          </cell>
        </row>
        <row r="19">
          <cell r="B19">
            <v>5010049</v>
          </cell>
          <cell r="C19" t="str">
            <v>札幌徳洲会病院</v>
          </cell>
          <cell r="D19" t="str">
            <v>東西線大谷地駅より徒歩７分</v>
          </cell>
          <cell r="E19" t="str">
            <v>北海道</v>
          </cell>
        </row>
        <row r="20">
          <cell r="B20">
            <v>5010050</v>
          </cell>
          <cell r="C20" t="str">
            <v>地域医療機能推進機構札幌北辰病院</v>
          </cell>
          <cell r="D20" t="str">
            <v>地下鉄東西線新さっぽろ駅９番出口より徒歩３分</v>
          </cell>
          <cell r="E20" t="str">
            <v>北海道</v>
          </cell>
        </row>
        <row r="21">
          <cell r="B21">
            <v>5010060</v>
          </cell>
          <cell r="C21" t="str">
            <v>函館厚生院　函館五稜郭病院</v>
          </cell>
          <cell r="D21" t="str">
            <v>函館バス五稜郭病院前下車</v>
          </cell>
          <cell r="E21" t="str">
            <v>北海道</v>
          </cell>
        </row>
        <row r="22">
          <cell r="B22">
            <v>5010064</v>
          </cell>
          <cell r="C22" t="str">
            <v>北海道社会事業協会函館病院</v>
          </cell>
          <cell r="D22" t="str">
            <v>車でＪＲ函館駅より約１５分、深堀町電停、深堀町バス停徒歩５分</v>
          </cell>
          <cell r="E22" t="str">
            <v>北海道</v>
          </cell>
        </row>
        <row r="23">
          <cell r="B23">
            <v>5010066</v>
          </cell>
          <cell r="C23" t="str">
            <v>函館市医師会　函館市医師会病院</v>
          </cell>
          <cell r="D23" t="str">
            <v>函館バスで医師会病院前バス停より徒歩２分</v>
          </cell>
          <cell r="E23" t="str">
            <v>北海道</v>
          </cell>
        </row>
        <row r="24">
          <cell r="B24">
            <v>5010067</v>
          </cell>
          <cell r="C24" t="str">
            <v>函館厚生院函館中央病院</v>
          </cell>
          <cell r="D24" t="str">
            <v>ＪＲ函館駅下車、市電／市バス函館駅前～中央病院前下車徒歩１分</v>
          </cell>
          <cell r="E24" t="str">
            <v>北海道</v>
          </cell>
        </row>
        <row r="25">
          <cell r="B25">
            <v>5010068</v>
          </cell>
          <cell r="C25" t="str">
            <v>北海道社会事業協会小樽病院</v>
          </cell>
          <cell r="D25" t="str">
            <v>ＪＲ南小樽駅より山側へ徒歩５分</v>
          </cell>
          <cell r="E25" t="str">
            <v>北海道</v>
          </cell>
        </row>
        <row r="26">
          <cell r="B26">
            <v>5010071</v>
          </cell>
          <cell r="C26" t="str">
            <v>慶友会吉田病院</v>
          </cell>
          <cell r="D26" t="str">
            <v>ＪＲ旭川駅より車５分</v>
          </cell>
          <cell r="E26" t="str">
            <v>北海道</v>
          </cell>
        </row>
        <row r="27">
          <cell r="B27">
            <v>5010073</v>
          </cell>
          <cell r="C27" t="str">
            <v>市立旭川病院</v>
          </cell>
          <cell r="D27" t="str">
            <v>旭川電気軌道バス（３路線あり）市立病院前下車徒歩１分</v>
          </cell>
          <cell r="E27" t="str">
            <v>北海道</v>
          </cell>
        </row>
        <row r="28">
          <cell r="B28">
            <v>5010080</v>
          </cell>
          <cell r="C28" t="str">
            <v>ＪＡ北海道厚生連旭川厚生病院</v>
          </cell>
          <cell r="D28" t="str">
            <v>ＪＲ旭川駅旭川電気軌道バス１条２５丁目下車</v>
          </cell>
          <cell r="E28" t="str">
            <v>北海道</v>
          </cell>
        </row>
        <row r="29">
          <cell r="B29">
            <v>5010081</v>
          </cell>
          <cell r="C29" t="str">
            <v>はらだ病院</v>
          </cell>
          <cell r="D29" t="str">
            <v>旭川駅からタクシーで約５分・旭川駅から徒歩で１５分</v>
          </cell>
          <cell r="E29" t="str">
            <v>北海道</v>
          </cell>
        </row>
        <row r="30">
          <cell r="B30">
            <v>5010082</v>
          </cell>
          <cell r="C30" t="str">
            <v>旭川赤十字病院</v>
          </cell>
          <cell r="D30" t="str">
            <v>ＪＲ函館本線旭川駅下車徒歩１５分</v>
          </cell>
          <cell r="E30" t="str">
            <v>北海道</v>
          </cell>
        </row>
        <row r="31">
          <cell r="B31">
            <v>5010085</v>
          </cell>
          <cell r="C31" t="str">
            <v>元生会森山病院</v>
          </cell>
          <cell r="D31" t="str">
            <v>バス停常盤公園前下車徒歩３分</v>
          </cell>
          <cell r="E31" t="str">
            <v>北海道</v>
          </cell>
        </row>
        <row r="32">
          <cell r="B32">
            <v>5010090</v>
          </cell>
          <cell r="C32" t="str">
            <v>母恋　日鋼記念病院</v>
          </cell>
          <cell r="D32" t="str">
            <v>ＪＲ室蘭本線母恋駅下車徒歩５分</v>
          </cell>
          <cell r="E32" t="str">
            <v>北海道</v>
          </cell>
        </row>
        <row r="33">
          <cell r="B33">
            <v>5010092</v>
          </cell>
          <cell r="C33" t="str">
            <v>室蘭登別総合健診センター</v>
          </cell>
          <cell r="D33" t="str">
            <v>ＪＲ室蘭本線・東室蘭駅東口より徒歩１０分。道南バス市内線・汐見バス停より徒歩１分</v>
          </cell>
          <cell r="E33" t="str">
            <v>北海道</v>
          </cell>
        </row>
        <row r="34">
          <cell r="B34">
            <v>5010094</v>
          </cell>
          <cell r="C34" t="str">
            <v>総合病院　釧路赤十字病院</v>
          </cell>
          <cell r="D34" t="str">
            <v>釧路駅より徒歩２０分、自動車７分、バス１０分</v>
          </cell>
          <cell r="E34" t="str">
            <v>北海道</v>
          </cell>
        </row>
        <row r="35">
          <cell r="B35">
            <v>5010096</v>
          </cell>
          <cell r="C35" t="str">
            <v>北海道対がん協会釧路がん検診センター</v>
          </cell>
          <cell r="D35" t="str">
            <v>美原線６３番又はイオンショッピグセンター７７番線乗車、釧路がん検診センター前下車</v>
          </cell>
          <cell r="E35" t="str">
            <v>北海道</v>
          </cell>
        </row>
        <row r="36">
          <cell r="B36">
            <v>5010098</v>
          </cell>
          <cell r="C36" t="str">
            <v>扶恵会釧路中央病院</v>
          </cell>
          <cell r="D36" t="str">
            <v>ＪＲ釧路駅徒歩１０分。釧路バス十字街７丁目停留所徒歩３分。</v>
          </cell>
          <cell r="E36" t="str">
            <v>北海道</v>
          </cell>
        </row>
        <row r="37">
          <cell r="B37">
            <v>5010101</v>
          </cell>
          <cell r="C37" t="str">
            <v>釧路市医師会健診センター</v>
          </cell>
          <cell r="D37" t="str">
            <v>ＪＲ釧路駅より徒歩１０分</v>
          </cell>
          <cell r="E37" t="str">
            <v>北海道</v>
          </cell>
        </row>
        <row r="38">
          <cell r="B38">
            <v>5010102</v>
          </cell>
          <cell r="C38" t="str">
            <v>釧路労災病院</v>
          </cell>
          <cell r="D38" t="str">
            <v>新橋大通大曲バス停にて下車（徒歩約１０分）</v>
          </cell>
          <cell r="E38" t="str">
            <v>北海道</v>
          </cell>
        </row>
        <row r="39">
          <cell r="B39">
            <v>5010104</v>
          </cell>
          <cell r="C39" t="str">
            <v>北海道医療団帯広第一病院</v>
          </cell>
          <cell r="D39" t="str">
            <v>ＪＲ帯広駅より徒歩５分</v>
          </cell>
          <cell r="E39" t="str">
            <v>北海道</v>
          </cell>
        </row>
        <row r="40">
          <cell r="B40">
            <v>5010109</v>
          </cell>
          <cell r="C40" t="str">
            <v>新井病院</v>
          </cell>
          <cell r="D40" t="str">
            <v>帯広駅南口から徒歩5分。</v>
          </cell>
          <cell r="E40" t="str">
            <v>北海道</v>
          </cell>
        </row>
        <row r="41">
          <cell r="B41">
            <v>5010113</v>
          </cell>
          <cell r="C41" t="str">
            <v>小林病院</v>
          </cell>
          <cell r="D41" t="str">
            <v>ＪＲ石北線北見駅東へ徒歩５分</v>
          </cell>
          <cell r="E41" t="str">
            <v>北海道</v>
          </cell>
        </row>
        <row r="42">
          <cell r="B42">
            <v>5010118</v>
          </cell>
          <cell r="C42" t="str">
            <v>千葉循環呼吸クリニック</v>
          </cell>
          <cell r="D42" t="str">
            <v>北見駅から国道３９号線、網走方面車で国道沿い２ｋｍ</v>
          </cell>
          <cell r="E42" t="str">
            <v>北海道</v>
          </cell>
        </row>
        <row r="43">
          <cell r="B43">
            <v>5010119</v>
          </cell>
          <cell r="C43" t="str">
            <v>オホーツク海病院</v>
          </cell>
          <cell r="D43" t="str">
            <v>ＪＲ北見駅から路線バスで３０分</v>
          </cell>
          <cell r="E43" t="str">
            <v>北海道</v>
          </cell>
        </row>
        <row r="44">
          <cell r="B44">
            <v>5010122</v>
          </cell>
          <cell r="C44" t="str">
            <v>岩見沢市立総合病院　市民健康センター</v>
          </cell>
          <cell r="D44" t="str">
            <v>岩見沢駅より徒歩１５分</v>
          </cell>
          <cell r="E44" t="str">
            <v>北海道</v>
          </cell>
        </row>
        <row r="45">
          <cell r="B45">
            <v>5010124</v>
          </cell>
          <cell r="C45" t="str">
            <v>留萌市立病院</v>
          </cell>
          <cell r="D45" t="str">
            <v>留萌駅よりバスにて約１５から２０分</v>
          </cell>
          <cell r="E45" t="str">
            <v>北海道</v>
          </cell>
        </row>
        <row r="46">
          <cell r="B46">
            <v>5010129</v>
          </cell>
          <cell r="C46" t="str">
            <v>養生館苫小牧日翔病院</v>
          </cell>
          <cell r="D46" t="str">
            <v>ＪＲ苫小牧駅より市営バス弥生町２丁目または新富町１丁目で下車</v>
          </cell>
          <cell r="E46" t="str">
            <v>北海道</v>
          </cell>
        </row>
        <row r="47">
          <cell r="B47">
            <v>5010132</v>
          </cell>
          <cell r="C47" t="str">
            <v>王子総合病院</v>
          </cell>
          <cell r="D47" t="str">
            <v>ＪＲ苫小牧駅南口より徒歩１０分</v>
          </cell>
          <cell r="E47" t="str">
            <v>北海道</v>
          </cell>
        </row>
        <row r="48">
          <cell r="B48">
            <v>5010133</v>
          </cell>
          <cell r="C48" t="str">
            <v>苫小牧保健センター</v>
          </cell>
          <cell r="D48" t="str">
            <v>ＪＲ苫小牧駅より徒歩１５分</v>
          </cell>
          <cell r="E48" t="str">
            <v>北海道</v>
          </cell>
        </row>
        <row r="49">
          <cell r="B49">
            <v>5010143</v>
          </cell>
          <cell r="C49" t="str">
            <v>市立根室病院</v>
          </cell>
          <cell r="D49" t="str">
            <v>ＪＲ根室駅より徒歩１５分。市内バスで５分。</v>
          </cell>
          <cell r="E49" t="str">
            <v>北海道</v>
          </cell>
        </row>
        <row r="50">
          <cell r="B50">
            <v>5010144</v>
          </cell>
          <cell r="C50" t="str">
            <v>いずみ会北星病院</v>
          </cell>
          <cell r="D50" t="str">
            <v>ＪＲ千歳駅より中央バス稲穂団地線にて北星病院下車</v>
          </cell>
          <cell r="E50" t="str">
            <v>北海道</v>
          </cell>
        </row>
        <row r="51">
          <cell r="B51">
            <v>5010145</v>
          </cell>
          <cell r="C51" t="str">
            <v>市立千歳市民病院</v>
          </cell>
          <cell r="D51" t="str">
            <v>JR千歳駅より・中央バス（桜木線/みどり台線）市民病院下車</v>
          </cell>
          <cell r="E51" t="str">
            <v>北海道</v>
          </cell>
        </row>
        <row r="52">
          <cell r="B52">
            <v>5010148</v>
          </cell>
          <cell r="C52" t="str">
            <v>滝川市立病院</v>
          </cell>
          <cell r="D52" t="str">
            <v>ＪＲ滝川駅より徒歩１５分</v>
          </cell>
          <cell r="E52" t="str">
            <v>北海道</v>
          </cell>
        </row>
        <row r="53">
          <cell r="B53">
            <v>5010158</v>
          </cell>
          <cell r="C53" t="str">
            <v>即仁会北広島病院</v>
          </cell>
          <cell r="D53" t="str">
            <v>ＪＲ北広島駅東口より徒歩３分</v>
          </cell>
          <cell r="E53" t="str">
            <v>北海道</v>
          </cell>
        </row>
        <row r="54">
          <cell r="B54">
            <v>5010161</v>
          </cell>
          <cell r="C54" t="str">
            <v>ＪＡ北海道厚生連　遠軽厚生病院</v>
          </cell>
          <cell r="D54" t="str">
            <v>ＪＲ遠軽駅より徒歩７分</v>
          </cell>
          <cell r="E54" t="str">
            <v>北海道</v>
          </cell>
        </row>
        <row r="55">
          <cell r="B55">
            <v>5010162</v>
          </cell>
          <cell r="C55" t="str">
            <v>浦河赤十字病院</v>
          </cell>
          <cell r="D55" t="str">
            <v>浦河東町駅で下車後、徒歩で数分。ＪＲバスは日赤前停留所。ペガサスバス停留所は東町ターミナル</v>
          </cell>
          <cell r="E55" t="str">
            <v>北海道</v>
          </cell>
        </row>
        <row r="56">
          <cell r="B56">
            <v>5010163</v>
          </cell>
          <cell r="C56" t="str">
            <v>徳洲会日高徳洲会病院</v>
          </cell>
          <cell r="D56" t="str">
            <v>静内駅から道南バス清水丘行静仁会静内病院前下車</v>
          </cell>
          <cell r="E56" t="str">
            <v>北海道</v>
          </cell>
        </row>
        <row r="57">
          <cell r="B57">
            <v>5010164</v>
          </cell>
          <cell r="C57" t="str">
            <v>徳洲会帯広徳洲会病院</v>
          </cell>
          <cell r="D57" t="str">
            <v>ＪＲ帯広駅より車で約２０分</v>
          </cell>
          <cell r="E57" t="str">
            <v>北海道</v>
          </cell>
        </row>
        <row r="58">
          <cell r="B58">
            <v>5010192</v>
          </cell>
          <cell r="C58" t="str">
            <v>同仁会千歳第一病院</v>
          </cell>
          <cell r="D58" t="str">
            <v>JR千歳駅より徒歩15分</v>
          </cell>
          <cell r="E58" t="str">
            <v>北海道</v>
          </cell>
        </row>
        <row r="59">
          <cell r="B59">
            <v>5010196</v>
          </cell>
          <cell r="C59" t="str">
            <v>北海道社会事業協会富良野病院</v>
          </cell>
          <cell r="D59" t="str">
            <v>JR富良野駅より徒歩5分</v>
          </cell>
          <cell r="E59" t="str">
            <v>北海道</v>
          </cell>
        </row>
        <row r="60">
          <cell r="B60">
            <v>5020178</v>
          </cell>
          <cell r="C60" t="str">
            <v>三良会しんまちクリニック</v>
          </cell>
          <cell r="D60" t="str">
            <v>ＪＲ青森駅より徒歩１０分</v>
          </cell>
          <cell r="E60" t="str">
            <v>青森県</v>
          </cell>
        </row>
        <row r="61">
          <cell r="B61">
            <v>5020183</v>
          </cell>
          <cell r="C61" t="str">
            <v>青森県総合健診センター附属あおもり健康管理センター</v>
          </cell>
          <cell r="D61" t="str">
            <v>ＪＲ青森駅よりタクシーで１５分</v>
          </cell>
          <cell r="E61" t="str">
            <v>青森県</v>
          </cell>
        </row>
        <row r="62">
          <cell r="B62">
            <v>5020184</v>
          </cell>
          <cell r="C62" t="str">
            <v>青森県総合健診センター附属あおもり人間ドックセンター</v>
          </cell>
          <cell r="D62" t="str">
            <v>青森駅より東部営業所、合浦公園前停留所下車　徒歩５分</v>
          </cell>
          <cell r="E62" t="str">
            <v>青森県</v>
          </cell>
        </row>
        <row r="63">
          <cell r="B63">
            <v>5020185</v>
          </cell>
          <cell r="C63" t="str">
            <v>青森保健生活協同組合あおもり協立病院</v>
          </cell>
          <cell r="D63" t="str">
            <v>ＪＲ青森駅市営バスのりば２番浜田循環線１５分、中央高校前下車</v>
          </cell>
          <cell r="E63" t="str">
            <v>青森県</v>
          </cell>
        </row>
        <row r="64">
          <cell r="B64">
            <v>5020188</v>
          </cell>
          <cell r="C64" t="str">
            <v>慈恵会疾病予防施設慈恵クリニック</v>
          </cell>
          <cell r="D64" t="str">
            <v>ＪＲ青森駅より市営バスで１５分</v>
          </cell>
          <cell r="E64" t="str">
            <v>青森県</v>
          </cell>
        </row>
        <row r="65">
          <cell r="B65">
            <v>5020190</v>
          </cell>
          <cell r="C65" t="str">
            <v>和田クリニック内科・胃腸科</v>
          </cell>
          <cell r="D65" t="str">
            <v>青森駅より市営・ＪＲバスにてＮＴＴ青森支店前停留所より徒歩５分</v>
          </cell>
          <cell r="E65" t="str">
            <v>青森県</v>
          </cell>
        </row>
        <row r="66">
          <cell r="B66">
            <v>5020198</v>
          </cell>
          <cell r="C66" t="str">
            <v>弘前市立病院</v>
          </cell>
          <cell r="D66" t="str">
            <v>ＪＲ弘前駅より徒歩５分</v>
          </cell>
          <cell r="E66" t="str">
            <v>青森県</v>
          </cell>
        </row>
        <row r="67">
          <cell r="B67">
            <v>5020199</v>
          </cell>
          <cell r="C67" t="str">
            <v>津軽保健生活協同組合健生病院</v>
          </cell>
          <cell r="D67" t="str">
            <v>弘南線運動公園前徒歩１０分</v>
          </cell>
          <cell r="E67" t="str">
            <v>青森県</v>
          </cell>
        </row>
        <row r="68">
          <cell r="B68">
            <v>5020205</v>
          </cell>
          <cell r="C68" t="str">
            <v>シルバーリハビリテーション協会八戸西健診プラザ</v>
          </cell>
          <cell r="D68" t="str">
            <v>ＪＲ八戸駅から車５分　市営バス、メディカルコート八戸西病院前下車</v>
          </cell>
          <cell r="E68" t="str">
            <v>青森県</v>
          </cell>
        </row>
        <row r="69">
          <cell r="B69">
            <v>5020214</v>
          </cell>
          <cell r="C69" t="str">
            <v>八戸市総合健診センター</v>
          </cell>
          <cell r="D69" t="str">
            <v>ＪＲ八戸線小中野駅下車徒歩１０分</v>
          </cell>
          <cell r="E69" t="str">
            <v>青森県</v>
          </cell>
        </row>
        <row r="70">
          <cell r="B70">
            <v>5020220</v>
          </cell>
          <cell r="C70" t="str">
            <v>済生堂増田病院</v>
          </cell>
          <cell r="D70" t="str">
            <v>ＪＲ五所川原駅下車西へ４００ｍ交差点角</v>
          </cell>
          <cell r="E70" t="str">
            <v>青森県</v>
          </cell>
        </row>
        <row r="71">
          <cell r="B71">
            <v>5020223</v>
          </cell>
          <cell r="C71" t="str">
            <v>赤心会十和田東病院</v>
          </cell>
          <cell r="D71" t="str">
            <v>十和田観光電鉄北里大学駅前徒歩１０分・十和田観光路線バス十和田東クリニック駅徒歩２分</v>
          </cell>
          <cell r="E71" t="str">
            <v>青森県</v>
          </cell>
        </row>
        <row r="72">
          <cell r="B72">
            <v>5020225</v>
          </cell>
          <cell r="C72" t="str">
            <v>三沢市立三沢病院</v>
          </cell>
          <cell r="D72" t="str">
            <v>三沢駅より車で２０分</v>
          </cell>
          <cell r="E72" t="str">
            <v>青森県</v>
          </cell>
        </row>
        <row r="73">
          <cell r="B73">
            <v>5020229</v>
          </cell>
          <cell r="C73" t="str">
            <v>幸昭会　樽沢医院</v>
          </cell>
          <cell r="D73" t="str">
            <v>ＪＲ五能線藤崎駅徒歩６分</v>
          </cell>
          <cell r="E73" t="str">
            <v>青森県</v>
          </cell>
        </row>
        <row r="74">
          <cell r="B74">
            <v>5020238</v>
          </cell>
          <cell r="C74" t="str">
            <v>芙蓉会村上病院</v>
          </cell>
          <cell r="D74" t="str">
            <v>青森市内東方面と青森市内西方面、外ヶ浜方面より村上病院行きの無料送迎バスあり。</v>
          </cell>
          <cell r="E74" t="str">
            <v>青森県</v>
          </cell>
        </row>
        <row r="75">
          <cell r="B75">
            <v>5020240</v>
          </cell>
          <cell r="C75" t="str">
            <v>弘前医師会健診センター</v>
          </cell>
          <cell r="D75" t="str">
            <v>JR弘前駅より徒歩20分。</v>
          </cell>
          <cell r="E75" t="str">
            <v>青森県</v>
          </cell>
        </row>
        <row r="76">
          <cell r="B76">
            <v>5030236</v>
          </cell>
          <cell r="C76" t="str">
            <v>日新堂八角病院</v>
          </cell>
          <cell r="D76" t="str">
            <v>いわて銀河鉄道好摩駅より徒歩７分</v>
          </cell>
          <cell r="E76" t="str">
            <v>岩手県</v>
          </cell>
        </row>
        <row r="77">
          <cell r="B77">
            <v>5030241</v>
          </cell>
          <cell r="C77" t="str">
            <v>岩手県対がん協会いわて健康管理センター</v>
          </cell>
          <cell r="D77" t="str">
            <v>東北本線ＪＲ仙北町駅下車、西口から徒歩４分</v>
          </cell>
          <cell r="E77" t="str">
            <v>岩手県</v>
          </cell>
        </row>
        <row r="78">
          <cell r="B78">
            <v>5030242</v>
          </cell>
          <cell r="C78" t="str">
            <v>岩手県予防医学協会</v>
          </cell>
          <cell r="D78" t="str">
            <v>盛岡駅より車で約１０分、盛岡南インターより車で５分</v>
          </cell>
          <cell r="E78" t="str">
            <v>岩手県</v>
          </cell>
        </row>
        <row r="79">
          <cell r="B79">
            <v>5030243</v>
          </cell>
          <cell r="C79" t="str">
            <v>遠山病院</v>
          </cell>
          <cell r="D79" t="str">
            <v>東北本線盛岡駅より徒歩２０分</v>
          </cell>
          <cell r="E79" t="str">
            <v>岩手県</v>
          </cell>
        </row>
        <row r="80">
          <cell r="B80">
            <v>5030245</v>
          </cell>
          <cell r="C80" t="str">
            <v>愛和会盛岡南病院</v>
          </cell>
          <cell r="D80" t="str">
            <v>盛岡南インターより車で３分。岩手飯岡駅から徒歩１０分</v>
          </cell>
          <cell r="E80" t="str">
            <v>岩手県</v>
          </cell>
        </row>
        <row r="81">
          <cell r="B81">
            <v>5030247</v>
          </cell>
          <cell r="C81" t="str">
            <v>共生会松園第二病院</v>
          </cell>
          <cell r="D81" t="str">
            <v>岩手県交通　東松園小学校前下車</v>
          </cell>
          <cell r="E81" t="str">
            <v>岩手県</v>
          </cell>
        </row>
        <row r="82">
          <cell r="B82">
            <v>5030265</v>
          </cell>
          <cell r="C82" t="str">
            <v>北上済生会病院</v>
          </cell>
          <cell r="D82" t="str">
            <v>東北新幹線・東北本線・北上線「北上」駅より徒歩約10分／岩手県交通バス「済生会病院前下車</v>
          </cell>
          <cell r="E82" t="str">
            <v>岩手県</v>
          </cell>
        </row>
        <row r="83">
          <cell r="B83">
            <v>5030276</v>
          </cell>
          <cell r="C83" t="str">
            <v>小泉医院</v>
          </cell>
          <cell r="D83" t="str">
            <v>釜石駅から徒歩約20分、車で5分程度</v>
          </cell>
          <cell r="E83" t="str">
            <v>岩手県</v>
          </cell>
        </row>
        <row r="84">
          <cell r="B84">
            <v>5030278</v>
          </cell>
          <cell r="C84" t="str">
            <v>奥州市総合水沢病院</v>
          </cell>
          <cell r="D84" t="str">
            <v>ＪＲ東北本線水沢駅より徒歩１５分／東北自動車道水沢ＩＣより車１０分</v>
          </cell>
          <cell r="E84" t="str">
            <v>岩手県</v>
          </cell>
        </row>
        <row r="85">
          <cell r="B85">
            <v>5030280</v>
          </cell>
          <cell r="C85" t="str">
            <v>関谷医院</v>
          </cell>
          <cell r="D85" t="str">
            <v>江刺市役所バス停徒歩１分</v>
          </cell>
          <cell r="E85" t="str">
            <v>岩手県</v>
          </cell>
        </row>
        <row r="86">
          <cell r="B86">
            <v>5030282</v>
          </cell>
          <cell r="C86" t="str">
            <v>岩手県予防医学協会県南センター</v>
          </cell>
          <cell r="D86" t="str">
            <v>ＪＲ東北本線金ケ崎駅下車。徒歩３０分</v>
          </cell>
          <cell r="E86" t="str">
            <v>岩手県</v>
          </cell>
        </row>
        <row r="87">
          <cell r="B87">
            <v>5040291</v>
          </cell>
          <cell r="C87" t="str">
            <v>宮城県予防医学協会健診センター</v>
          </cell>
          <cell r="D87" t="str">
            <v>地下鉄北四番丁下車南２出口徒歩２分、バス停二日町北四番丁徒歩２分</v>
          </cell>
          <cell r="E87" t="str">
            <v>宮城県</v>
          </cell>
        </row>
        <row r="88">
          <cell r="B88">
            <v>5040294</v>
          </cell>
          <cell r="C88" t="str">
            <v>上杉クリニック健診センター</v>
          </cell>
          <cell r="D88" t="str">
            <v>仙台市営地下鉄北四番丁駅下車北1出口徒歩１分</v>
          </cell>
          <cell r="E88" t="str">
            <v>宮城県</v>
          </cell>
        </row>
        <row r="89">
          <cell r="B89">
            <v>5040295</v>
          </cell>
          <cell r="C89" t="str">
            <v>東北公済病院健康医学センター</v>
          </cell>
          <cell r="D89" t="str">
            <v>地下鉄広瀬通より（西４番出口）徒歩約１０分、市営バス東北公済病院前下車、徒歩約２分</v>
          </cell>
          <cell r="E89" t="str">
            <v>宮城県</v>
          </cell>
        </row>
        <row r="90">
          <cell r="B90">
            <v>5040296</v>
          </cell>
          <cell r="C90" t="str">
            <v>進興会せんだい総合健診クリニック</v>
          </cell>
          <cell r="D90" t="str">
            <v>地下鉄仙台駅徒歩６分。ＪＲ仙台駅徒歩９分</v>
          </cell>
          <cell r="E90" t="str">
            <v>宮城県</v>
          </cell>
        </row>
        <row r="91">
          <cell r="B91">
            <v>5040297</v>
          </cell>
          <cell r="C91" t="str">
            <v>杜の都産業保健会一番町健診クリニック</v>
          </cell>
          <cell r="D91" t="str">
            <v>地下鉄勾当台公園駅より徒歩１分／商工会議所前バス停下車徒歩３分</v>
          </cell>
          <cell r="E91" t="str">
            <v>宮城県</v>
          </cell>
        </row>
        <row r="92">
          <cell r="B92">
            <v>5040298</v>
          </cell>
          <cell r="C92" t="str">
            <v>宮城県成人病予防協会中央診療所</v>
          </cell>
          <cell r="D92" t="str">
            <v>ＪＲ、地下鉄仙台駅より徒歩３分</v>
          </cell>
          <cell r="E92" t="str">
            <v>宮城県</v>
          </cell>
        </row>
        <row r="93">
          <cell r="B93">
            <v>5040300</v>
          </cell>
          <cell r="C93" t="str">
            <v>仙台厚生病院</v>
          </cell>
          <cell r="D93" t="str">
            <v>地下鉄北四番丁下車徒歩１５分。または、市営バス厚生病院前下車すぐ。</v>
          </cell>
          <cell r="E93" t="str">
            <v>宮城県</v>
          </cell>
        </row>
        <row r="94">
          <cell r="B94">
            <v>5040302</v>
          </cell>
          <cell r="C94" t="str">
            <v>明理会イムス仙台クリニック</v>
          </cell>
          <cell r="D94" t="str">
            <v>地下鉄東西線青葉通一番町駅徒歩1分</v>
          </cell>
          <cell r="E94" t="str">
            <v>宮城県</v>
          </cell>
        </row>
        <row r="95">
          <cell r="B95">
            <v>5040305</v>
          </cell>
          <cell r="C95" t="str">
            <v>市川内科電力ビルクリニック</v>
          </cell>
          <cell r="D95" t="str">
            <v>宮城交通電力ビル前下車・仙台駅より徒歩１０分・地下鉄広瀬通駅徒歩３分</v>
          </cell>
          <cell r="E95" t="str">
            <v>宮城県</v>
          </cell>
        </row>
        <row r="96">
          <cell r="B96">
            <v>5040310</v>
          </cell>
          <cell r="C96" t="str">
            <v>康陽会中嶋病院</v>
          </cell>
          <cell r="D96" t="str">
            <v>仙台駅から市営バス大梶又は仙台市ガス局前下車徒歩３分・ＪＲ仙石線陸前原ノ町駅下車徒歩１５分</v>
          </cell>
          <cell r="E96" t="str">
            <v>宮城県</v>
          </cell>
        </row>
        <row r="97">
          <cell r="B97">
            <v>5040311</v>
          </cell>
          <cell r="C97" t="str">
            <v>宮城県医師会健康センター</v>
          </cell>
          <cell r="D97" t="str">
            <v>ＪＲ東北本線の東仙台駅より徒歩１５分程度</v>
          </cell>
          <cell r="E97" t="str">
            <v>宮城県</v>
          </cell>
        </row>
        <row r="98">
          <cell r="B98">
            <v>5040314</v>
          </cell>
          <cell r="C98" t="str">
            <v>仙台市医療センター仙台オープン病院</v>
          </cell>
          <cell r="D98" t="str">
            <v>地下鉄旭ヶ丘駅からバスにて仙台オープン病院前下車約１５分</v>
          </cell>
          <cell r="E98" t="str">
            <v>宮城県</v>
          </cell>
        </row>
        <row r="99">
          <cell r="B99">
            <v>5040315</v>
          </cell>
          <cell r="C99" t="str">
            <v>仁泉会みやぎ健診プラザ</v>
          </cell>
          <cell r="D99" t="str">
            <v>仙台市営地下鉄東西線「卸町駅」北口より徒歩７分</v>
          </cell>
          <cell r="E99" t="str">
            <v>宮城県</v>
          </cell>
        </row>
        <row r="100">
          <cell r="B100">
            <v>5040318</v>
          </cell>
          <cell r="C100" t="str">
            <v>宮城県成人病予防協会附属仙台循環器病センター</v>
          </cell>
          <cell r="D100" t="str">
            <v>地下鉄泉中央駅より徒歩１分</v>
          </cell>
          <cell r="E100" t="str">
            <v>宮城県</v>
          </cell>
        </row>
        <row r="101">
          <cell r="B101">
            <v>5040319</v>
          </cell>
          <cell r="C101" t="str">
            <v>徳洲会仙台徳洲会病院</v>
          </cell>
          <cell r="D101" t="str">
            <v>地下鉄泉中央駅より徒歩１０分</v>
          </cell>
          <cell r="E101" t="str">
            <v>宮城県</v>
          </cell>
        </row>
        <row r="102">
          <cell r="B102">
            <v>5040323</v>
          </cell>
          <cell r="C102" t="str">
            <v>仁明会齋藤病院</v>
          </cell>
          <cell r="D102" t="str">
            <v>ＪＲ仙石線山下駅より徒歩１０分</v>
          </cell>
          <cell r="E102" t="str">
            <v>宮城県</v>
          </cell>
        </row>
        <row r="103">
          <cell r="B103">
            <v>5040340</v>
          </cell>
          <cell r="C103" t="str">
            <v>将道会総合南東北病院</v>
          </cell>
          <cell r="D103" t="str">
            <v>東北本線岩沼駅徒歩１５分又は車で５分。仙台東部道路岩沼ＩＣより５分。</v>
          </cell>
          <cell r="E103" t="str">
            <v>宮城県</v>
          </cell>
        </row>
        <row r="104">
          <cell r="B104">
            <v>5040342</v>
          </cell>
          <cell r="C104" t="str">
            <v>登米市立登米市民病院</v>
          </cell>
          <cell r="D104" t="str">
            <v>ＪＲ東北本線瀬峰駅よりバス２０分</v>
          </cell>
          <cell r="E104" t="str">
            <v>宮城県</v>
          </cell>
        </row>
        <row r="105">
          <cell r="B105">
            <v>5040346</v>
          </cell>
          <cell r="C105" t="str">
            <v>公立黒川病院</v>
          </cell>
          <cell r="D105" t="str">
            <v>地下鉄泉中央駅から車で３０分・ＪＲ古川駅から車で４０分</v>
          </cell>
          <cell r="E105" t="str">
            <v>宮城県</v>
          </cell>
        </row>
        <row r="106">
          <cell r="B106">
            <v>5040347</v>
          </cell>
          <cell r="C106" t="str">
            <v>盟陽会富谷中央病院</v>
          </cell>
          <cell r="D106" t="str">
            <v>仙台市地下鉄泉中央駅より大清水行きバス２０分</v>
          </cell>
          <cell r="E106" t="str">
            <v>宮城県</v>
          </cell>
        </row>
        <row r="107">
          <cell r="B107">
            <v>5040358</v>
          </cell>
          <cell r="C107" t="str">
            <v>ＪＣＨＯ仙台病院</v>
          </cell>
          <cell r="D107" t="str">
            <v>電車の場合：「北仙台駅」北1出口より徒歩約13分、バスの場合：「JCHO仙台病院前」下車</v>
          </cell>
          <cell r="E107" t="str">
            <v>宮城県</v>
          </cell>
        </row>
        <row r="108">
          <cell r="B108">
            <v>5040360</v>
          </cell>
          <cell r="C108" t="str">
            <v>気仙沼市立病院</v>
          </cell>
          <cell r="D108" t="str">
            <v>JR気仙沼駅よりタクシー10分／JR不動の沢駅よりタクシー8分／JR松岩駅よりタクシー9分</v>
          </cell>
          <cell r="E108" t="str">
            <v>宮城県</v>
          </cell>
        </row>
        <row r="109">
          <cell r="B109">
            <v>5050362</v>
          </cell>
          <cell r="C109" t="str">
            <v>運忠会土崎病院</v>
          </cell>
          <cell r="D109" t="str">
            <v>土崎駅より徒歩７分</v>
          </cell>
          <cell r="E109" t="str">
            <v>秋田県</v>
          </cell>
        </row>
        <row r="110">
          <cell r="B110">
            <v>5050363</v>
          </cell>
          <cell r="C110" t="str">
            <v>秋田赤十字病院附属あきた健康管理センター</v>
          </cell>
          <cell r="D110" t="str">
            <v>ＪＲ秋田駅より徒歩７分</v>
          </cell>
          <cell r="E110" t="str">
            <v>秋田県</v>
          </cell>
        </row>
        <row r="111">
          <cell r="B111">
            <v>5050365</v>
          </cell>
          <cell r="C111" t="str">
            <v>秋田県総合保健事業団中央健診センター</v>
          </cell>
          <cell r="D111" t="str">
            <v>秋田駅からバスで１５分</v>
          </cell>
          <cell r="E111" t="str">
            <v>秋田県</v>
          </cell>
        </row>
        <row r="112">
          <cell r="B112">
            <v>5050369</v>
          </cell>
          <cell r="C112" t="str">
            <v>明和会中通健康クリニック</v>
          </cell>
          <cell r="D112" t="str">
            <v>ＪＲ秋田駅より徒歩１５分</v>
          </cell>
          <cell r="E112" t="str">
            <v>秋田県</v>
          </cell>
        </row>
        <row r="113">
          <cell r="B113">
            <v>5050373</v>
          </cell>
          <cell r="C113" t="str">
            <v>ＪＡ秋田厚生連能代厚生医療センター</v>
          </cell>
          <cell r="D113" t="str">
            <v>ＪＲ五能線　能代駅より路線バス１０分　病院前下車</v>
          </cell>
          <cell r="E113" t="str">
            <v>秋田県</v>
          </cell>
        </row>
        <row r="114">
          <cell r="B114">
            <v>5050376</v>
          </cell>
          <cell r="C114" t="str">
            <v>秋田県厚生農業協同組合連合会平鹿総合病院</v>
          </cell>
          <cell r="D114" t="str">
            <v>奥羽本線横手駅よりバス５分</v>
          </cell>
          <cell r="E114" t="str">
            <v>秋田県</v>
          </cell>
        </row>
        <row r="115">
          <cell r="B115">
            <v>5050379</v>
          </cell>
          <cell r="C115" t="str">
            <v>健永会大館記念病院</v>
          </cell>
          <cell r="D115" t="str">
            <v>大館駅より徒歩２０分。御成町３丁目、いとく大館ショッピングセンターバス停あり。</v>
          </cell>
          <cell r="E115" t="str">
            <v>秋田県</v>
          </cell>
        </row>
        <row r="116">
          <cell r="B116">
            <v>5050380</v>
          </cell>
          <cell r="C116" t="str">
            <v>大館市立総合病院</v>
          </cell>
          <cell r="D116" t="str">
            <v>ＪＲ奥羽本線大館駅下車車１０分</v>
          </cell>
          <cell r="E116" t="str">
            <v>秋田県</v>
          </cell>
        </row>
        <row r="117">
          <cell r="B117">
            <v>5050385</v>
          </cell>
          <cell r="C117" t="str">
            <v>大曲厚生医療センター</v>
          </cell>
          <cell r="D117" t="str">
            <v>ＪＲ大曲駅より徒歩５分</v>
          </cell>
          <cell r="E117" t="str">
            <v>秋田県</v>
          </cell>
        </row>
        <row r="118">
          <cell r="B118">
            <v>5050386</v>
          </cell>
          <cell r="C118" t="str">
            <v>明和会大曲中通病院</v>
          </cell>
          <cell r="D118" t="str">
            <v>大曲駅から車で５分</v>
          </cell>
          <cell r="E118" t="str">
            <v>秋田県</v>
          </cell>
        </row>
        <row r="119">
          <cell r="B119">
            <v>5060395</v>
          </cell>
          <cell r="C119" t="str">
            <v>徳洲会山形徳洲会病院</v>
          </cell>
          <cell r="D119" t="str">
            <v>ＪＲ山形駅西口タクシーで５分、山交バス十小前バス停徒歩２分</v>
          </cell>
          <cell r="E119" t="str">
            <v>山形県</v>
          </cell>
        </row>
        <row r="120">
          <cell r="B120">
            <v>5060397</v>
          </cell>
          <cell r="C120" t="str">
            <v>やまがた健康推進機構山形検診センター</v>
          </cell>
          <cell r="D120" t="str">
            <v>ＪＲ蔵王駅下車徒歩１５分</v>
          </cell>
          <cell r="E120" t="str">
            <v>山形県</v>
          </cell>
        </row>
        <row r="121">
          <cell r="B121">
            <v>5060399</v>
          </cell>
          <cell r="C121" t="str">
            <v>松柏会　至誠堂総合病院</v>
          </cell>
          <cell r="D121" t="str">
            <v>ＪＲ山形駅より北へ徒歩１５分</v>
          </cell>
          <cell r="E121" t="str">
            <v>山形県</v>
          </cell>
        </row>
        <row r="122">
          <cell r="B122">
            <v>5060400</v>
          </cell>
          <cell r="C122" t="str">
            <v>山形市医師会山形市医師会健診センター</v>
          </cell>
          <cell r="D122" t="str">
            <v>山形駅より車で25分</v>
          </cell>
          <cell r="E122" t="str">
            <v>山形県</v>
          </cell>
        </row>
        <row r="123">
          <cell r="B123">
            <v>5060401</v>
          </cell>
          <cell r="C123" t="str">
            <v>公立学校共済組合東北中央病院</v>
          </cell>
          <cell r="D123" t="str">
            <v>自動車／国道１３号線　和合交差点東側</v>
          </cell>
          <cell r="E123" t="str">
            <v>山形県</v>
          </cell>
        </row>
        <row r="124">
          <cell r="B124">
            <v>5060406</v>
          </cell>
          <cell r="C124" t="str">
            <v>日本健康管理協会山形健康管理センター</v>
          </cell>
          <cell r="D124" t="str">
            <v>ＪＲ奥羽本線北山形駅西口よりタクシー１０分</v>
          </cell>
          <cell r="E124" t="str">
            <v>山形県</v>
          </cell>
        </row>
        <row r="125">
          <cell r="B125">
            <v>5060407</v>
          </cell>
          <cell r="C125" t="str">
            <v>やまがた健康推進機構米沢検診センター</v>
          </cell>
          <cell r="D125" t="str">
            <v>中央待合所バス停下車徒歩５分</v>
          </cell>
          <cell r="E125" t="str">
            <v>山形県</v>
          </cell>
        </row>
        <row r="126">
          <cell r="B126">
            <v>5060410</v>
          </cell>
          <cell r="C126" t="str">
            <v>三友堂病院</v>
          </cell>
          <cell r="D126" t="str">
            <v>米沢駅より車で１０分</v>
          </cell>
          <cell r="E126" t="str">
            <v>山形県</v>
          </cell>
        </row>
        <row r="127">
          <cell r="B127">
            <v>5060411</v>
          </cell>
          <cell r="C127" t="str">
            <v>鶴岡地区医師会　荘内地区健康管理センター</v>
          </cell>
          <cell r="D127" t="str">
            <v>ＪＲ羽越線鶴岡駅より車で５分</v>
          </cell>
          <cell r="E127" t="str">
            <v>山形県</v>
          </cell>
        </row>
        <row r="128">
          <cell r="B128">
            <v>5060412</v>
          </cell>
          <cell r="C128" t="str">
            <v>鶴岡協立病院</v>
          </cell>
          <cell r="D128" t="str">
            <v>ＪＲ羽越線鶴岡駅よりタクシーで１５分</v>
          </cell>
          <cell r="E128" t="str">
            <v>山形県</v>
          </cell>
        </row>
        <row r="129">
          <cell r="B129">
            <v>5060416</v>
          </cell>
          <cell r="C129" t="str">
            <v>やまがた健康推進機構庄内検診センター</v>
          </cell>
          <cell r="D129" t="str">
            <v>東町２丁目バス停下車徒歩５分</v>
          </cell>
          <cell r="E129" t="str">
            <v>山形県</v>
          </cell>
        </row>
        <row r="130">
          <cell r="B130">
            <v>5060417</v>
          </cell>
          <cell r="C130" t="str">
            <v>健友会本間病院</v>
          </cell>
          <cell r="D130" t="str">
            <v>ＪＲ酒田駅より徒歩１５分酒田市役所より徒歩３分</v>
          </cell>
          <cell r="E130" t="str">
            <v>山形県</v>
          </cell>
        </row>
        <row r="131">
          <cell r="B131">
            <v>5060419</v>
          </cell>
          <cell r="C131" t="str">
            <v>やまがた健康推進機構最上検診センター</v>
          </cell>
          <cell r="D131" t="str">
            <v>ＪＲ新庄駅下車徒歩１５分</v>
          </cell>
          <cell r="E131" t="str">
            <v>山形県</v>
          </cell>
        </row>
        <row r="132">
          <cell r="B132">
            <v>5060429</v>
          </cell>
          <cell r="C132" t="str">
            <v>北村山公立病院</v>
          </cell>
          <cell r="D132" t="str">
            <v>さくらんぼ東根駅から車で８分</v>
          </cell>
          <cell r="E132" t="str">
            <v>山形県</v>
          </cell>
        </row>
        <row r="133">
          <cell r="B133">
            <v>5060431</v>
          </cell>
          <cell r="C133" t="str">
            <v>やまがた健康推進機構南陽検診センター</v>
          </cell>
          <cell r="D133" t="str">
            <v>ＪＲ赤湯駅下車徒歩１５分</v>
          </cell>
          <cell r="E133" t="str">
            <v>山形県</v>
          </cell>
        </row>
        <row r="134">
          <cell r="B134">
            <v>5070436</v>
          </cell>
          <cell r="C134" t="str">
            <v>医療生協わたり病院健診センター</v>
          </cell>
          <cell r="D134" t="str">
            <v>福島駅よりバスで１５分（渡利病院前下車）</v>
          </cell>
          <cell r="E134" t="str">
            <v>福島県</v>
          </cell>
        </row>
        <row r="135">
          <cell r="B135">
            <v>5070437</v>
          </cell>
          <cell r="C135" t="str">
            <v>敬愛会福島西部病院健診センター</v>
          </cell>
          <cell r="D135" t="str">
            <v>福島駅西口バスにて野田中央公園前下車１５分程タクシーでは７分</v>
          </cell>
          <cell r="E135" t="str">
            <v>福島県</v>
          </cell>
        </row>
        <row r="136">
          <cell r="B136">
            <v>5070443</v>
          </cell>
          <cell r="C136" t="str">
            <v>大原綜合病院</v>
          </cell>
          <cell r="D136" t="str">
            <v>ＪＲ福島駅東口より徒歩１０分</v>
          </cell>
          <cell r="E136" t="str">
            <v>福島県</v>
          </cell>
        </row>
        <row r="137">
          <cell r="B137">
            <v>5070447</v>
          </cell>
          <cell r="C137" t="str">
            <v>温知会会津中央病院</v>
          </cell>
          <cell r="D137" t="str">
            <v>磐越西線会津若松駅・会津バスで１０分　中央病院前下車</v>
          </cell>
          <cell r="E137" t="str">
            <v>福島県</v>
          </cell>
        </row>
        <row r="138">
          <cell r="B138">
            <v>5070448</v>
          </cell>
          <cell r="C138" t="str">
            <v>竹田健康財団</v>
          </cell>
          <cell r="D138" t="str">
            <v>会津若松駅より路線バスにて１５分</v>
          </cell>
          <cell r="E138" t="str">
            <v>福島県</v>
          </cell>
        </row>
        <row r="139">
          <cell r="B139">
            <v>5070453</v>
          </cell>
          <cell r="C139" t="str">
            <v>郡山医療生活協同組合桑野協立病院</v>
          </cell>
          <cell r="D139" t="str">
            <v>郡山駅よりバスで郡山女子大前で下車。徒歩１５分</v>
          </cell>
          <cell r="E139" t="str">
            <v>福島県</v>
          </cell>
        </row>
        <row r="140">
          <cell r="B140">
            <v>5070457</v>
          </cell>
          <cell r="C140" t="str">
            <v>慈山会医学研究所付属坪井病院</v>
          </cell>
          <cell r="D140" t="str">
            <v>安積永盛駅からタクシーで５分又は郡山駅よりバス「坪井病院前」下車</v>
          </cell>
          <cell r="E140" t="str">
            <v>福島県</v>
          </cell>
        </row>
        <row r="141">
          <cell r="B141">
            <v>5070458</v>
          </cell>
          <cell r="C141" t="str">
            <v>明信会　今泉西病院</v>
          </cell>
          <cell r="D141" t="str">
            <v>郡山駅より車１０分、市役所前下車徒歩５分</v>
          </cell>
          <cell r="E141" t="str">
            <v>福島県</v>
          </cell>
        </row>
        <row r="142">
          <cell r="B142">
            <v>5070459</v>
          </cell>
          <cell r="C142" t="str">
            <v>星総合病院</v>
          </cell>
          <cell r="D142" t="str">
            <v>ＪＲ郡山駅から徒歩７分</v>
          </cell>
          <cell r="E142" t="str">
            <v>福島県</v>
          </cell>
        </row>
        <row r="143">
          <cell r="B143">
            <v>5070461</v>
          </cell>
          <cell r="C143" t="str">
            <v>郡山市健康振興財団</v>
          </cell>
          <cell r="D143" t="str">
            <v>郡山駅前発西ノ内経由停留所、朝日三丁目徒歩３分</v>
          </cell>
          <cell r="E143" t="str">
            <v>福島県</v>
          </cell>
        </row>
        <row r="144">
          <cell r="B144">
            <v>5070462</v>
          </cell>
          <cell r="C144" t="str">
            <v>湯浅報恩会寿泉堂クリニック</v>
          </cell>
          <cell r="D144" t="str">
            <v>郡山駅より徒歩３分</v>
          </cell>
          <cell r="E144" t="str">
            <v>福島県</v>
          </cell>
        </row>
        <row r="145">
          <cell r="B145">
            <v>5070469</v>
          </cell>
          <cell r="C145" t="str">
            <v>いわき健康管理センター</v>
          </cell>
          <cell r="D145" t="str">
            <v>ＪＲいわき駅より自動車約１５分・バスいわき明星大下車徒歩３分</v>
          </cell>
          <cell r="E145" t="str">
            <v>福島県</v>
          </cell>
        </row>
        <row r="146">
          <cell r="B146">
            <v>5070476</v>
          </cell>
          <cell r="C146" t="str">
            <v>養生会かしま病院</v>
          </cell>
          <cell r="D146" t="str">
            <v>常磐線いわき駅より小名浜行バス利用鹿島小入口下車徒歩５分</v>
          </cell>
          <cell r="E146" t="str">
            <v>福島県</v>
          </cell>
        </row>
        <row r="147">
          <cell r="B147">
            <v>5070479</v>
          </cell>
          <cell r="C147" t="str">
            <v>磐城済世会松村健診センター</v>
          </cell>
          <cell r="D147" t="str">
            <v>ＪＲ常磐線いわき駅より小名浜方面徒歩１０分</v>
          </cell>
          <cell r="E147" t="str">
            <v>福島県</v>
          </cell>
        </row>
        <row r="148">
          <cell r="B148">
            <v>5070481</v>
          </cell>
          <cell r="C148" t="str">
            <v>いわき草木台総合クリニック</v>
          </cell>
          <cell r="D148" t="str">
            <v>ＪＲ常磐線「湯本駅」より車で１０分</v>
          </cell>
          <cell r="E148" t="str">
            <v>福島県</v>
          </cell>
        </row>
        <row r="149">
          <cell r="B149">
            <v>5070483</v>
          </cell>
          <cell r="C149" t="str">
            <v>敦記念田口医院</v>
          </cell>
          <cell r="D149" t="str">
            <v>ＪＲ東北本線白河駅より徒歩５分</v>
          </cell>
          <cell r="E149" t="str">
            <v>福島県</v>
          </cell>
        </row>
        <row r="150">
          <cell r="B150">
            <v>5070486</v>
          </cell>
          <cell r="C150" t="str">
            <v>公立岩瀬病院</v>
          </cell>
          <cell r="D150" t="str">
            <v>東北本線須賀川駅から徒歩１０分</v>
          </cell>
          <cell r="E150" t="str">
            <v>福島県</v>
          </cell>
        </row>
        <row r="151">
          <cell r="B151">
            <v>5070493</v>
          </cell>
          <cell r="C151" t="str">
            <v>南相馬市立総合病院</v>
          </cell>
          <cell r="D151" t="str">
            <v>常磐線原ノ町駅下車徒歩３０分（タクシー１０分）・国道６号線高見町交差点東角</v>
          </cell>
          <cell r="E151" t="str">
            <v>福島県</v>
          </cell>
        </row>
        <row r="152">
          <cell r="B152">
            <v>5070499</v>
          </cell>
          <cell r="C152" t="str">
            <v>会田病院</v>
          </cell>
          <cell r="D152" t="str">
            <v>東北本線矢吹駅西口から徒歩５分</v>
          </cell>
          <cell r="E152" t="str">
            <v>福島県</v>
          </cell>
        </row>
        <row r="153">
          <cell r="B153">
            <v>5070510</v>
          </cell>
          <cell r="C153" t="str">
            <v>慈繁会土屋病院　健診センター</v>
          </cell>
          <cell r="D153" t="str">
            <v>郡山駅よりバスで約15分</v>
          </cell>
          <cell r="E153" t="str">
            <v>福島県</v>
          </cell>
        </row>
        <row r="154">
          <cell r="B154">
            <v>5070512</v>
          </cell>
          <cell r="C154" t="str">
            <v>福島厚生会福島第一病院</v>
          </cell>
          <cell r="D154" t="str">
            <v>福島飯坂線笹谷駅徒歩5分、上松川駅徒歩7分。</v>
          </cell>
          <cell r="E154" t="str">
            <v>福島県</v>
          </cell>
        </row>
        <row r="155">
          <cell r="B155">
            <v>5070513</v>
          </cell>
          <cell r="C155" t="str">
            <v>ときわ会常磐病院</v>
          </cell>
          <cell r="D155" t="str">
            <v>湯本駅よりタクシーで約５分／湯本駅よりハワイアンズ方面行き常磐病院バス停下車／いわき湯本ＩＣより約５分</v>
          </cell>
          <cell r="E155" t="str">
            <v>福島県</v>
          </cell>
        </row>
        <row r="156">
          <cell r="B156">
            <v>5080517</v>
          </cell>
          <cell r="C156" t="str">
            <v>水戸済生会総合病院総合健診センター</v>
          </cell>
          <cell r="D156" t="str">
            <v>ＪＲ赤塚駅北口２番乗り場から済生会病院行きバスにて１５分</v>
          </cell>
          <cell r="E156" t="str">
            <v>茨城県</v>
          </cell>
        </row>
        <row r="157">
          <cell r="B157">
            <v>5080518</v>
          </cell>
          <cell r="C157" t="str">
            <v>水戸中央病院　健診センター百合が丘</v>
          </cell>
          <cell r="D157" t="str">
            <v>ＪＲ水戸駅口から茨交バスで約２０分</v>
          </cell>
          <cell r="E157" t="str">
            <v>茨城県</v>
          </cell>
        </row>
        <row r="158">
          <cell r="B158">
            <v>5080521</v>
          </cell>
          <cell r="C158" t="str">
            <v>東関東クリニック</v>
          </cell>
          <cell r="D158" t="str">
            <v>水戸駅より関鉄バス吉沢車庫行に乗車。吉田神社前下車徒歩５分</v>
          </cell>
          <cell r="E158" t="str">
            <v>茨城県</v>
          </cell>
        </row>
        <row r="159">
          <cell r="B159">
            <v>5080523</v>
          </cell>
          <cell r="C159" t="str">
            <v>茨城県メディカルセンター</v>
          </cell>
          <cell r="D159" t="str">
            <v>水戸駅南口タクシーでＩＭＣまで約７分もしくは水戸駅からバスで約２０分</v>
          </cell>
          <cell r="E159" t="str">
            <v>茨城県</v>
          </cell>
        </row>
        <row r="160">
          <cell r="B160">
            <v>5080525</v>
          </cell>
          <cell r="C160" t="str">
            <v>いばらき健康管理センター</v>
          </cell>
          <cell r="D160" t="str">
            <v>ＪＲ赤塚駅南口よりバスで約１５分　丹下十文字下車　バス停前</v>
          </cell>
          <cell r="E160" t="str">
            <v>茨城県</v>
          </cell>
        </row>
        <row r="161">
          <cell r="B161">
            <v>5080526</v>
          </cell>
          <cell r="C161" t="str">
            <v>北水会　北水会記念病院</v>
          </cell>
          <cell r="D161" t="str">
            <v>水戸駅北口より「栄町・水高スクエア・赤塚駅」行きバス２０分</v>
          </cell>
          <cell r="E161" t="str">
            <v>茨城県</v>
          </cell>
        </row>
        <row r="162">
          <cell r="B162">
            <v>5080527</v>
          </cell>
          <cell r="C162" t="str">
            <v>圭友会山手クリニック</v>
          </cell>
          <cell r="D162" t="str">
            <v>ＪＲ常陸多賀駅より徒歩約１０分</v>
          </cell>
          <cell r="E162" t="str">
            <v>茨城県</v>
          </cell>
        </row>
        <row r="163">
          <cell r="B163">
            <v>5080529</v>
          </cell>
          <cell r="C163" t="str">
            <v>日鉱記念病院</v>
          </cell>
          <cell r="D163" t="str">
            <v>常磐線日立駅より徒歩15分・タクシー５分・日立電鉄交通サービスにて日立市役所前より徒歩３分</v>
          </cell>
          <cell r="E163" t="str">
            <v>茨城県</v>
          </cell>
        </row>
        <row r="164">
          <cell r="B164">
            <v>5080530</v>
          </cell>
          <cell r="C164" t="str">
            <v>群羊会久慈茅根病院</v>
          </cell>
          <cell r="D164" t="str">
            <v>日立電鉄バス石井歯科前停留所より徒歩１０分</v>
          </cell>
          <cell r="E164" t="str">
            <v>茨城県</v>
          </cell>
        </row>
        <row r="165">
          <cell r="B165">
            <v>5080535</v>
          </cell>
          <cell r="C165" t="str">
            <v>田谷医院</v>
          </cell>
          <cell r="D165" t="str">
            <v>ＪＲ土浦駅からバス２０分</v>
          </cell>
          <cell r="E165" t="str">
            <v>茨城県</v>
          </cell>
        </row>
        <row r="166">
          <cell r="B166">
            <v>5080539</v>
          </cell>
          <cell r="C166" t="str">
            <v>青洲会神立病院健診センター</v>
          </cell>
          <cell r="D166" t="str">
            <v>常磐線神立駅より徒歩約２０分。土浦北ＩＣ千代田石岡ＩＣより約１５分</v>
          </cell>
          <cell r="E166" t="str">
            <v>茨城県</v>
          </cell>
        </row>
        <row r="167">
          <cell r="B167">
            <v>5080540</v>
          </cell>
          <cell r="C167" t="str">
            <v>慈厚会野上病院</v>
          </cell>
          <cell r="D167" t="str">
            <v>常磐線ＪＲ土浦駅西口徒歩７分</v>
          </cell>
          <cell r="E167" t="str">
            <v>茨城県</v>
          </cell>
        </row>
        <row r="168">
          <cell r="B168">
            <v>5080545</v>
          </cell>
          <cell r="C168" t="str">
            <v>古河赤十字病院</v>
          </cell>
          <cell r="D168" t="str">
            <v>ＪＲ宇都宮線古河駅東口よりＪＲ関東バス１２分　古河日赤停留所前</v>
          </cell>
          <cell r="E168" t="str">
            <v>茨城県</v>
          </cell>
        </row>
        <row r="169">
          <cell r="B169">
            <v>5080548</v>
          </cell>
          <cell r="C169" t="str">
            <v>石岡市医師会病院</v>
          </cell>
          <cell r="D169" t="str">
            <v>ＪＲ常磐線石岡駅下車タクシ１５分・常磐高速千代田石岡ＩＣ車１５分</v>
          </cell>
          <cell r="E169" t="str">
            <v>茨城県</v>
          </cell>
        </row>
        <row r="170">
          <cell r="B170">
            <v>5080549</v>
          </cell>
          <cell r="C170" t="str">
            <v>城西総合健診センター　クラブＪＳ</v>
          </cell>
          <cell r="D170" t="str">
            <v>ＪＲ小山駅よりタクシーで１５分</v>
          </cell>
          <cell r="E170" t="str">
            <v>茨城県</v>
          </cell>
        </row>
        <row r="171">
          <cell r="B171">
            <v>5080550</v>
          </cell>
          <cell r="C171" t="str">
            <v>龍ヶ崎済生会病院総合健診センター</v>
          </cell>
          <cell r="D171" t="str">
            <v>佐貫駅より関東鉄道バス白羽１丁目行済生会病院下車（約２０分）</v>
          </cell>
          <cell r="E171" t="str">
            <v>茨城県</v>
          </cell>
        </row>
        <row r="172">
          <cell r="B172">
            <v>5080552</v>
          </cell>
          <cell r="C172" t="str">
            <v>健幸福会龍ヶ崎大徳ヘルシークリニック</v>
          </cell>
          <cell r="D172" t="str">
            <v>ＪＲ常磐線佐貫駅から関東鉄道竜ヶ崎線竜ヶ崎駅へタクシー約５分</v>
          </cell>
          <cell r="E172" t="str">
            <v>茨城県</v>
          </cell>
        </row>
        <row r="173">
          <cell r="B173">
            <v>5080554</v>
          </cell>
          <cell r="C173" t="str">
            <v>健成会軽部病院</v>
          </cell>
          <cell r="D173" t="str">
            <v>関東鉄道常総線下妻駅より徒歩約9分</v>
          </cell>
          <cell r="E173" t="str">
            <v>茨城県</v>
          </cell>
        </row>
        <row r="174">
          <cell r="B174">
            <v>5080557</v>
          </cell>
          <cell r="C174" t="str">
            <v>宗仁会病院</v>
          </cell>
          <cell r="D174" t="str">
            <v>取手駅西口下車→谷田部車庫行きか守谷駅東口行きバス乗車→岡南下車</v>
          </cell>
          <cell r="E174" t="str">
            <v>茨城県</v>
          </cell>
        </row>
        <row r="175">
          <cell r="B175">
            <v>5080559</v>
          </cell>
          <cell r="C175" t="str">
            <v>ＪＡとりで総合医療センター</v>
          </cell>
          <cell r="D175" t="str">
            <v>ＪＲ常磐線取手駅下車、関東鉄道バス取手駅西口約６分</v>
          </cell>
          <cell r="E175" t="str">
            <v>茨城県</v>
          </cell>
        </row>
        <row r="176">
          <cell r="B176">
            <v>5080560</v>
          </cell>
          <cell r="C176" t="str">
            <v>取手北相馬保健医療センター医師会病院</v>
          </cell>
          <cell r="D176" t="str">
            <v>ＪＲ取手駅から乗換え、常磐線稲戸井駅徒歩20分。</v>
          </cell>
          <cell r="E176" t="str">
            <v>茨城県</v>
          </cell>
        </row>
        <row r="177">
          <cell r="B177">
            <v>5080562</v>
          </cell>
          <cell r="C177" t="str">
            <v>若竹会セントラル総合クリニック（つくばセントラル病院）</v>
          </cell>
          <cell r="D177" t="str">
            <v>牛久駅東口より車で５分。送迎バスあり</v>
          </cell>
          <cell r="E177" t="str">
            <v>茨城県</v>
          </cell>
        </row>
        <row r="178">
          <cell r="B178">
            <v>5080564</v>
          </cell>
          <cell r="C178" t="str">
            <v>雄好会つくばシティア内科クリニック附属人間ドック健診センターＭＡＲＳ</v>
          </cell>
          <cell r="D178" t="str">
            <v>つくばエクスプレスつくば駅より徒歩１分</v>
          </cell>
          <cell r="E178" t="str">
            <v>茨城県</v>
          </cell>
        </row>
        <row r="179">
          <cell r="B179">
            <v>5080566</v>
          </cell>
          <cell r="C179" t="str">
            <v>筑波メディカルセンター　つくば総合健診センター</v>
          </cell>
          <cell r="D179" t="str">
            <v>つくばエクスプレスつくば駅よりバス乗車、「筑波メディカルセンター前」下車、徒歩約３分</v>
          </cell>
          <cell r="E179" t="str">
            <v>茨城県</v>
          </cell>
        </row>
        <row r="180">
          <cell r="B180">
            <v>5080567</v>
          </cell>
          <cell r="C180" t="str">
            <v>筑波記念会筑波記念病院　つくばトータルヘルスプラザ</v>
          </cell>
          <cell r="D180" t="str">
            <v>つくばエクスプレス線「つくば」駅より当院無料送迎バスにて10分</v>
          </cell>
          <cell r="E180" t="str">
            <v>茨城県</v>
          </cell>
        </row>
        <row r="181">
          <cell r="B181">
            <v>5080569</v>
          </cell>
          <cell r="C181" t="str">
            <v>筑波麓仁会筑波学園病院</v>
          </cell>
          <cell r="D181" t="str">
            <v>ＴＸみどりの駅よりバス筑波学園病院前下車・牛久駅よりバス谷田部車庫前下車</v>
          </cell>
          <cell r="E181" t="str">
            <v>茨城県</v>
          </cell>
        </row>
        <row r="182">
          <cell r="B182">
            <v>5080570</v>
          </cell>
          <cell r="C182" t="str">
            <v>新岳会　研究学園クリニック</v>
          </cell>
          <cell r="D182" t="str">
            <v>つくばエクスプレス線研究学園駅より徒歩１分</v>
          </cell>
          <cell r="E182" t="str">
            <v>茨城県</v>
          </cell>
        </row>
        <row r="183">
          <cell r="B183">
            <v>5080576</v>
          </cell>
          <cell r="C183" t="str">
            <v>北友会勝田病院</v>
          </cell>
          <cell r="D183" t="str">
            <v>常磐線勝田駅</v>
          </cell>
          <cell r="E183" t="str">
            <v>茨城県</v>
          </cell>
        </row>
        <row r="184">
          <cell r="B184">
            <v>5080579</v>
          </cell>
          <cell r="C184" t="str">
            <v>善仁会小山記念病院　健康管理センター</v>
          </cell>
          <cell r="D184" t="str">
            <v>ＪＲ鹿島線　鹿島神宮駅より徒歩１０分</v>
          </cell>
          <cell r="E184" t="str">
            <v>茨城県</v>
          </cell>
        </row>
        <row r="185">
          <cell r="B185">
            <v>5080581</v>
          </cell>
          <cell r="C185" t="str">
            <v>慶友会守谷慶友病院</v>
          </cell>
          <cell r="D185" t="str">
            <v>つくばエクスプレス線守谷駅より徒歩２０分</v>
          </cell>
          <cell r="E185" t="str">
            <v>茨城県</v>
          </cell>
        </row>
        <row r="186">
          <cell r="B186">
            <v>5080589</v>
          </cell>
          <cell r="C186" t="str">
            <v>白十字会白十字総合病院</v>
          </cell>
          <cell r="D186" t="str">
            <v>ＪＲ潮来駅より車で１５分</v>
          </cell>
          <cell r="E186" t="str">
            <v>茨城県</v>
          </cell>
        </row>
        <row r="187">
          <cell r="B187">
            <v>5080590</v>
          </cell>
          <cell r="C187" t="str">
            <v>済生会神栖済生会病院</v>
          </cell>
          <cell r="D187" t="str">
            <v>関東鉄道バス海岸線銚子方面行神栖済生会病院前下車</v>
          </cell>
          <cell r="E187" t="str">
            <v>茨城県</v>
          </cell>
        </row>
        <row r="188">
          <cell r="B188">
            <v>5080591</v>
          </cell>
          <cell r="C188" t="str">
            <v>古宿会小美玉市医療センター</v>
          </cell>
          <cell r="D188" t="str">
            <v>ＪＲ石岡駅より関鉄バス茨城空港行き小美玉市医療センター下車</v>
          </cell>
          <cell r="E188" t="str">
            <v>茨城県</v>
          </cell>
        </row>
        <row r="189">
          <cell r="B189">
            <v>5080592</v>
          </cell>
          <cell r="C189" t="str">
            <v>霞ヶ浦成人病研究事業団健診センター</v>
          </cell>
          <cell r="D189" t="str">
            <v>常磐線土浦駅より阿見中央公民館行で東京医大前下車（同敷地内）</v>
          </cell>
          <cell r="E189" t="str">
            <v>茨城県</v>
          </cell>
        </row>
        <row r="190">
          <cell r="B190">
            <v>5080600</v>
          </cell>
          <cell r="C190" t="str">
            <v>県北医療センター高萩協同病院</v>
          </cell>
          <cell r="D190" t="str">
            <v>JR高萩駅よりバス20分、高速道路（高萩IC）より５分。</v>
          </cell>
          <cell r="E190" t="str">
            <v>茨城県</v>
          </cell>
        </row>
        <row r="191">
          <cell r="B191">
            <v>5080602</v>
          </cell>
          <cell r="C191" t="str">
            <v>城南病院</v>
          </cell>
          <cell r="D191" t="str">
            <v>JR常磐線水戸駅南口徒歩15分</v>
          </cell>
          <cell r="E191" t="str">
            <v>茨城県</v>
          </cell>
        </row>
        <row r="192">
          <cell r="B192">
            <v>5080603</v>
          </cell>
          <cell r="C192" t="str">
            <v>土浦協同病院</v>
          </cell>
          <cell r="D192" t="str">
            <v>常盤道土浦北インターより車で15分。土浦駅西口バスターミナルからバスで25分。</v>
          </cell>
          <cell r="E192" t="str">
            <v>茨城県</v>
          </cell>
        </row>
        <row r="193">
          <cell r="B193">
            <v>5080605</v>
          </cell>
          <cell r="C193" t="str">
            <v>茨城西南医療センター病院</v>
          </cell>
          <cell r="D193" t="str">
            <v>圏央道境インターチェンジより約１０分</v>
          </cell>
          <cell r="E193" t="str">
            <v>茨城県</v>
          </cell>
        </row>
        <row r="194">
          <cell r="B194">
            <v>5080608</v>
          </cell>
          <cell r="C194" t="str">
            <v>国立大学法人筑波大学附属病院つくば予防医学研究センター</v>
          </cell>
          <cell r="D194" t="str">
            <v>つくば駅より筑波大学循環バスにて筑波大学病院入口バス停下車／つくば駅より関東バスにて筑波大学病院バス停下車</v>
          </cell>
          <cell r="E194" t="str">
            <v>茨城県</v>
          </cell>
        </row>
        <row r="195">
          <cell r="B195">
            <v>5090598</v>
          </cell>
          <cell r="C195" t="str">
            <v>富士見会ミヤ健康クリニック</v>
          </cell>
          <cell r="D195" t="str">
            <v>ＪＲ宇都宮駅東口下車、タクシー１５分</v>
          </cell>
          <cell r="E195" t="str">
            <v>栃木県</v>
          </cell>
        </row>
        <row r="196">
          <cell r="B196">
            <v>5090603</v>
          </cell>
          <cell r="C196" t="str">
            <v>関湊記念会関湊記念会クリニック</v>
          </cell>
          <cell r="D196" t="str">
            <v>ＪＲ宇都宮駅西口よりバス７分、東武宇都宮駅より徒歩４分</v>
          </cell>
          <cell r="E196" t="str">
            <v>栃木県</v>
          </cell>
        </row>
        <row r="197">
          <cell r="B197">
            <v>5090609</v>
          </cell>
          <cell r="C197" t="str">
            <v>恩賜財団済生会支部栃木県済生会宇都宮病院</v>
          </cell>
          <cell r="D197" t="str">
            <v>ＪＲ宇都宮駅下車、関東バス済生会病院行。「済生会病院停留所」よりすぐ</v>
          </cell>
          <cell r="E197" t="str">
            <v>栃木県</v>
          </cell>
        </row>
        <row r="198">
          <cell r="B198">
            <v>5090610</v>
          </cell>
          <cell r="C198" t="str">
            <v>北斗会宇都宮東病院</v>
          </cell>
          <cell r="D198" t="str">
            <v>ＪＲ宇都宮駅より関東バス越戸経由柳田車庫行き平出駐在所前下車</v>
          </cell>
          <cell r="E198" t="str">
            <v>栃木県</v>
          </cell>
        </row>
        <row r="199">
          <cell r="B199">
            <v>5090611</v>
          </cell>
          <cell r="C199" t="str">
            <v>中山会宇都宮記念病院総合健診センター</v>
          </cell>
          <cell r="D199" t="str">
            <v>ＪＲ宇都宮駅西口より徒歩７分。大通り沿いに面しています。</v>
          </cell>
          <cell r="E199" t="str">
            <v>栃木県</v>
          </cell>
        </row>
        <row r="200">
          <cell r="B200">
            <v>5090613</v>
          </cell>
          <cell r="C200" t="str">
            <v>栃木県保健衛生事業団</v>
          </cell>
          <cell r="D200" t="str">
            <v>ＪＲ宇都宮駅より関東バスで20分</v>
          </cell>
          <cell r="E200" t="str">
            <v>栃木県</v>
          </cell>
        </row>
        <row r="201">
          <cell r="B201">
            <v>5090615</v>
          </cell>
          <cell r="C201" t="str">
            <v>ＤＩＣ宇都宮セントラルクリニック</v>
          </cell>
          <cell r="D201" t="str">
            <v>ＪＲ宇都宮駅よりタクシーにて３０分</v>
          </cell>
          <cell r="E201" t="str">
            <v>栃木県</v>
          </cell>
        </row>
        <row r="202">
          <cell r="B202">
            <v>5090619</v>
          </cell>
          <cell r="C202" t="str">
            <v>正美会大岡メディカルクラブ</v>
          </cell>
          <cell r="D202" t="str">
            <v>ＪＲ両毛線足利駅よりタクシーにて北東方面へ約６分</v>
          </cell>
          <cell r="E202" t="str">
            <v>栃木県</v>
          </cell>
        </row>
        <row r="203">
          <cell r="B203">
            <v>5090624</v>
          </cell>
          <cell r="C203" t="str">
            <v>ほだかクリニック</v>
          </cell>
          <cell r="D203" t="str">
            <v>佐野駅よりバスにて佐野新都市バスターミナル方面行き乗車植下町東下車徒歩２分・東武佐野市駅より車で５分</v>
          </cell>
          <cell r="E203" t="str">
            <v>栃木県</v>
          </cell>
        </row>
        <row r="204">
          <cell r="B204">
            <v>5090627</v>
          </cell>
          <cell r="C204" t="str">
            <v>上都賀総合病院</v>
          </cell>
          <cell r="D204" t="str">
            <v>東武日光線新鹿沼駅下車徒歩１５分。ＪＲ日光線鹿沼駅下車、バス１０分。</v>
          </cell>
          <cell r="E204" t="str">
            <v>栃木県</v>
          </cell>
        </row>
        <row r="205">
          <cell r="B205">
            <v>5090635</v>
          </cell>
          <cell r="C205" t="str">
            <v>新小山市民病院</v>
          </cell>
          <cell r="D205" t="str">
            <v>ＪＲ小山駅東口よりタクシー15分、バス停新小山市民病院より徒歩1分。</v>
          </cell>
          <cell r="E205" t="str">
            <v>栃木県</v>
          </cell>
        </row>
        <row r="206">
          <cell r="B206">
            <v>5090640</v>
          </cell>
          <cell r="C206" t="str">
            <v>光風会光南健診クリニック</v>
          </cell>
          <cell r="D206" t="str">
            <v>ＪＲ小山駅下車、西口より無料シャトルバス</v>
          </cell>
          <cell r="E206" t="str">
            <v>栃木県</v>
          </cell>
        </row>
        <row r="207">
          <cell r="B207">
            <v>5090641</v>
          </cell>
          <cell r="C207" t="str">
            <v>福田会福田記念病院健診部</v>
          </cell>
          <cell r="D207" t="str">
            <v>真岡鐵道真岡駅よりバス１５分又はＪＲ石橋駅よりバス２０分</v>
          </cell>
          <cell r="E207" t="str">
            <v>栃木県</v>
          </cell>
        </row>
        <row r="208">
          <cell r="B208">
            <v>5090645</v>
          </cell>
          <cell r="C208" t="str">
            <v>亮仁会那須中央病院総合健診センター</v>
          </cell>
          <cell r="D208" t="str">
            <v>ＪＲ宇都宮線野崎駅タクシー５分</v>
          </cell>
          <cell r="E208" t="str">
            <v>栃木県</v>
          </cell>
        </row>
        <row r="209">
          <cell r="B209">
            <v>5090648</v>
          </cell>
          <cell r="C209" t="str">
            <v>恵生会黒須病院健診センター</v>
          </cell>
          <cell r="D209" t="str">
            <v>ＪＲ東北線氏家駅東口より徒歩８分</v>
          </cell>
          <cell r="E209" t="str">
            <v>栃木県</v>
          </cell>
        </row>
        <row r="210">
          <cell r="B210">
            <v>5090649</v>
          </cell>
          <cell r="C210" t="str">
            <v>友志会石橋総合病院</v>
          </cell>
          <cell r="D210" t="str">
            <v>ＪＲ東日本宇都宮線石橋駅より徒歩１7分</v>
          </cell>
          <cell r="E210" t="str">
            <v>栃木県</v>
          </cell>
        </row>
        <row r="211">
          <cell r="B211">
            <v>5090652</v>
          </cell>
          <cell r="C211" t="str">
            <v>ＪＣＨＯうつのみや病院</v>
          </cell>
          <cell r="D211" t="str">
            <v>JR「宇都宮」駅より徒歩約15分～20分、タクシー約5分、関東バス：ジェイコーうつのみや病院前にて下車</v>
          </cell>
          <cell r="E211" t="str">
            <v>栃木県</v>
          </cell>
        </row>
        <row r="212">
          <cell r="B212">
            <v>5090654</v>
          </cell>
          <cell r="C212" t="str">
            <v>とちぎメディカルセンター総合健診センター</v>
          </cell>
          <cell r="D212" t="str">
            <v>JR両毛線、東武宇都宮線栃木駅南口徒歩8分　</v>
          </cell>
          <cell r="E212" t="str">
            <v>栃木県</v>
          </cell>
        </row>
        <row r="213">
          <cell r="B213">
            <v>5090660</v>
          </cell>
          <cell r="C213" t="str">
            <v>国際医療福祉大学国際医療福祉大学病院</v>
          </cell>
          <cell r="D213" t="str">
            <v>JR宇都宮線西那須町駅より車で約10分／東北新幹線那須塩原駅より車で約15分／西那須塩原ICより約10分</v>
          </cell>
          <cell r="E213" t="str">
            <v>栃木県</v>
          </cell>
        </row>
        <row r="214">
          <cell r="B214">
            <v>5090661</v>
          </cell>
          <cell r="C214" t="str">
            <v>国際医療福祉大学国際医療福祉大学塩谷病院</v>
          </cell>
          <cell r="D214" t="str">
            <v>JR矢板駅より徒歩15分／JR矢板駅より矢板市営バスにて塩谷病院前バス停下車徒歩すぐ</v>
          </cell>
          <cell r="E214" t="str">
            <v>栃木県</v>
          </cell>
        </row>
        <row r="215">
          <cell r="B215">
            <v>5100654</v>
          </cell>
          <cell r="C215" t="str">
            <v>地域医療機能推進機構群馬中央病院</v>
          </cell>
          <cell r="D215" t="str">
            <v>ＪＲ前橋駅よりタクシーで約10分、ＪＲ新前橋駅よりタクシーで約10分</v>
          </cell>
          <cell r="E215" t="str">
            <v>群馬県</v>
          </cell>
        </row>
        <row r="216">
          <cell r="B216">
            <v>5100657</v>
          </cell>
          <cell r="C216" t="str">
            <v>前橋協立病院</v>
          </cell>
          <cell r="D216" t="str">
            <v>ＪＲ前橋駅よりバス１５分</v>
          </cell>
          <cell r="E216" t="str">
            <v>群馬県</v>
          </cell>
        </row>
        <row r="217">
          <cell r="B217">
            <v>5100667</v>
          </cell>
          <cell r="C217" t="str">
            <v>生方会生方医院</v>
          </cell>
          <cell r="D217" t="str">
            <v>ＪＲ両毛線前橋駅北口より徒歩３分</v>
          </cell>
          <cell r="E217" t="str">
            <v>群馬県</v>
          </cell>
        </row>
        <row r="218">
          <cell r="B218">
            <v>5100672</v>
          </cell>
          <cell r="C218" t="str">
            <v>井上病院</v>
          </cell>
          <cell r="D218" t="str">
            <v>高崎駅西口徒歩５分・関越自動車道高崎インター車で約１５分・あら町銀行前バス停徒歩２分</v>
          </cell>
          <cell r="E218" t="str">
            <v>群馬県</v>
          </cell>
        </row>
        <row r="219">
          <cell r="B219">
            <v>5100674</v>
          </cell>
          <cell r="C219" t="str">
            <v>慶心会ソフィアクリニック</v>
          </cell>
          <cell r="D219" t="str">
            <v>ＪＲ高崎駅より車で約１０分</v>
          </cell>
          <cell r="E219" t="str">
            <v>群馬県</v>
          </cell>
        </row>
        <row r="220">
          <cell r="B220">
            <v>5100675</v>
          </cell>
          <cell r="C220" t="str">
            <v>真木会真木病院</v>
          </cell>
          <cell r="D220" t="str">
            <v>関越自動車道前橋ＩＣより１５分・高崎駅西口よりバス又はタクシー</v>
          </cell>
          <cell r="E220" t="str">
            <v>群馬県</v>
          </cell>
        </row>
        <row r="221">
          <cell r="B221">
            <v>5100676</v>
          </cell>
          <cell r="C221" t="str">
            <v>高崎中央病院</v>
          </cell>
          <cell r="D221" t="str">
            <v>乗用車又は高崎駅からシャトルバス</v>
          </cell>
          <cell r="E221" t="str">
            <v>群馬県</v>
          </cell>
        </row>
        <row r="222">
          <cell r="B222">
            <v>5100679</v>
          </cell>
          <cell r="C222" t="str">
            <v>千栄会昭和病院</v>
          </cell>
          <cell r="D222" t="str">
            <v>ＪＲ高崎線高崎駅から１０ｋｍ・車で２０分</v>
          </cell>
          <cell r="E222" t="str">
            <v>群馬県</v>
          </cell>
        </row>
        <row r="223">
          <cell r="B223">
            <v>5100680</v>
          </cell>
          <cell r="C223" t="str">
            <v>日高会　日高病院</v>
          </cell>
          <cell r="D223" t="str">
            <v>ＪＲ井野駅より徒歩１２分。無料駐車場完備。</v>
          </cell>
          <cell r="E223" t="str">
            <v>群馬県</v>
          </cell>
        </row>
        <row r="224">
          <cell r="B224">
            <v>5100681</v>
          </cell>
          <cell r="C224" t="str">
            <v>黒沢病院附属ヘルスパーククリニック高崎健康管理センター</v>
          </cell>
          <cell r="D224" t="str">
            <v>高崎駅東口より車で１０分</v>
          </cell>
          <cell r="E224" t="str">
            <v>群馬県</v>
          </cell>
        </row>
        <row r="225">
          <cell r="B225">
            <v>5100685</v>
          </cell>
          <cell r="C225" t="str">
            <v>三愛会三愛クリニック</v>
          </cell>
          <cell r="D225" t="str">
            <v>高崎駅西口より関越交通バス群馬温泉行又は群馬バス「三愛会」行</v>
          </cell>
          <cell r="E225" t="str">
            <v>群馬県</v>
          </cell>
        </row>
        <row r="226">
          <cell r="B226">
            <v>5100686</v>
          </cell>
          <cell r="C226" t="str">
            <v>慈瑩会いわたバディーズクリニック</v>
          </cell>
          <cell r="D226" t="str">
            <v>ＪＲ高崎駅より車で１５分</v>
          </cell>
          <cell r="E226" t="str">
            <v>群馬県</v>
          </cell>
        </row>
        <row r="227">
          <cell r="B227">
            <v>5100689</v>
          </cell>
          <cell r="C227" t="str">
            <v>全仁会高木病院</v>
          </cell>
          <cell r="D227" t="str">
            <v>東武鉄道相老駅から徒歩約１０分</v>
          </cell>
          <cell r="E227" t="str">
            <v>群馬県</v>
          </cell>
        </row>
        <row r="228">
          <cell r="B228">
            <v>5100691</v>
          </cell>
          <cell r="C228" t="str">
            <v>伊勢崎佐波医師会病院成人病検診センター</v>
          </cell>
          <cell r="D228" t="str">
            <v>東武伊勢崎線新伊勢崎駅より徒歩１５分</v>
          </cell>
          <cell r="E228" t="str">
            <v>群馬県</v>
          </cell>
        </row>
        <row r="229">
          <cell r="B229">
            <v>5100693</v>
          </cell>
          <cell r="C229" t="str">
            <v>日本健康管理協会北関東支部　伊勢崎健診プラザ</v>
          </cell>
          <cell r="D229" t="str">
            <v>ＪＲ両毛線伊勢崎駅下車タクシー20分又はJR高崎線本庄駅下車タクシー20分</v>
          </cell>
          <cell r="E229" t="str">
            <v>群馬県</v>
          </cell>
        </row>
        <row r="230">
          <cell r="B230">
            <v>5100700</v>
          </cell>
          <cell r="C230" t="str">
            <v>利根保健生活協同組合利根中央病院</v>
          </cell>
          <cell r="D230" t="str">
            <v>ＪＲ上越線沼田駅からバス3０分</v>
          </cell>
          <cell r="E230" t="str">
            <v>群馬県</v>
          </cell>
        </row>
        <row r="231">
          <cell r="B231">
            <v>5100701</v>
          </cell>
          <cell r="C231" t="str">
            <v>慶友会慶友健診センター</v>
          </cell>
          <cell r="D231" t="str">
            <v>館林駅よりタクシー利用５分、徒歩１５分。館林ＩＣより１０分</v>
          </cell>
          <cell r="E231" t="str">
            <v>群馬県</v>
          </cell>
        </row>
        <row r="232">
          <cell r="B232">
            <v>5100705</v>
          </cell>
          <cell r="C232" t="str">
            <v>菊栄会渋川中央病院</v>
          </cell>
          <cell r="D232" t="str">
            <v>ＪＲ渋川駅より徒歩８分</v>
          </cell>
          <cell r="E232" t="str">
            <v>群馬県</v>
          </cell>
        </row>
        <row r="233">
          <cell r="B233">
            <v>5100711</v>
          </cell>
          <cell r="C233" t="str">
            <v>誠和会正田病院</v>
          </cell>
          <cell r="D233" t="str">
            <v>ＪＲ信越線「安中駅」より車で１０分</v>
          </cell>
          <cell r="E233" t="str">
            <v>群馬県</v>
          </cell>
        </row>
        <row r="234">
          <cell r="B234">
            <v>5100712</v>
          </cell>
          <cell r="C234" t="str">
            <v>三思会東邦病院</v>
          </cell>
          <cell r="D234" t="str">
            <v>ＪＲ両毛駅岩宿駅より徒歩５分東武桐生阿佐美駅より徒歩５分</v>
          </cell>
          <cell r="E234" t="str">
            <v>群馬県</v>
          </cell>
        </row>
        <row r="235">
          <cell r="B235">
            <v>5100716</v>
          </cell>
          <cell r="C235" t="str">
            <v>イムス太田中央総合病院</v>
          </cell>
          <cell r="D235" t="str">
            <v>東武伊勢崎線太田駅より無料送迎バスで10分、北関東自動車道太田桐生ICより車で5分</v>
          </cell>
          <cell r="E235" t="str">
            <v>群馬県</v>
          </cell>
        </row>
        <row r="236">
          <cell r="B236">
            <v>5100719</v>
          </cell>
          <cell r="C236" t="str">
            <v>老年病研究所附属病院</v>
          </cell>
          <cell r="D236" t="str">
            <v>ＪＲ新前橋駅より徒歩23分／新前橋駅より群馬中央バスにて老年病研究所前バス停下車すぐ</v>
          </cell>
          <cell r="E236" t="str">
            <v>群馬県</v>
          </cell>
        </row>
        <row r="237">
          <cell r="B237">
            <v>5110715</v>
          </cell>
          <cell r="C237" t="str">
            <v>医療生協さいたま生活協同組合おおみや診療所</v>
          </cell>
          <cell r="D237" t="str">
            <v>大宮駅西口よりバスで２０分４番のりば川越グリーンパーク行き又は西遊馬行乗車、新屋敷で下車</v>
          </cell>
          <cell r="E237" t="str">
            <v>埼玉県</v>
          </cell>
        </row>
        <row r="238">
          <cell r="B238">
            <v>5110716</v>
          </cell>
          <cell r="C238" t="str">
            <v>良裕会松沢医院</v>
          </cell>
          <cell r="D238" t="str">
            <v>ＪＲ高崎線、宮原駅東口、駅前通り直進、徒歩４分</v>
          </cell>
          <cell r="E238" t="str">
            <v>埼玉県</v>
          </cell>
        </row>
        <row r="239">
          <cell r="B239">
            <v>5110717</v>
          </cell>
          <cell r="C239" t="str">
            <v>地域医療機能推進機構さいたま北部医療センター</v>
          </cell>
          <cell r="D239" t="str">
            <v>ＪＲ大宮駅より東武バス１５分・宇都宮線土呂駅及び東武野田線大宮公園駅より徒歩１０分から１５分</v>
          </cell>
          <cell r="E239" t="str">
            <v>埼玉県</v>
          </cell>
        </row>
        <row r="240">
          <cell r="B240">
            <v>5110718</v>
          </cell>
          <cell r="C240" t="str">
            <v>ヘブロン会大宮中央総合病院</v>
          </cell>
          <cell r="D240" t="str">
            <v>ニューシャトル鉄道博物館駅５分・東武野田線北大宮駅徒歩７分</v>
          </cell>
          <cell r="E240" t="str">
            <v>埼玉県</v>
          </cell>
        </row>
        <row r="241">
          <cell r="B241">
            <v>5110719</v>
          </cell>
          <cell r="C241" t="str">
            <v>協友会彩の国東大宮メディカルセンター</v>
          </cell>
          <cell r="D241" t="str">
            <v>ＪＲ宇都宮線土呂駅より徒歩１１分、東武アーバンパークライン大宮公園駅より徒歩９分</v>
          </cell>
          <cell r="E241" t="str">
            <v>埼玉県</v>
          </cell>
        </row>
        <row r="242">
          <cell r="B242">
            <v>5110723</v>
          </cell>
          <cell r="C242" t="str">
            <v>哺育会アルシェクリニック</v>
          </cell>
          <cell r="D242" t="str">
            <v>ＪＲ大宮駅西口徒歩3分</v>
          </cell>
          <cell r="E242" t="str">
            <v>埼玉県</v>
          </cell>
        </row>
        <row r="243">
          <cell r="B243">
            <v>5110724</v>
          </cell>
          <cell r="C243" t="str">
            <v>大宮シティクリニック</v>
          </cell>
          <cell r="D243" t="str">
            <v>ＪＲ大宮駅より徒歩５分</v>
          </cell>
          <cell r="E243" t="str">
            <v>埼玉県</v>
          </cell>
        </row>
        <row r="244">
          <cell r="B244">
            <v>5110725</v>
          </cell>
          <cell r="C244" t="str">
            <v>大宮エヴァグリーンクリニック</v>
          </cell>
          <cell r="D244" t="str">
            <v>ＪＲ大宮駅東口より徒歩７分</v>
          </cell>
          <cell r="E244" t="str">
            <v>埼玉県</v>
          </cell>
        </row>
        <row r="245">
          <cell r="B245">
            <v>5110732</v>
          </cell>
          <cell r="C245" t="str">
            <v>松弘会三愛病院</v>
          </cell>
          <cell r="D245" t="str">
            <v>西浦和駅歩１０分または中浦和駅歩１３分。西浦和駅から大宮方面大宮バイパス沿い車１分反対車線側</v>
          </cell>
          <cell r="E245" t="str">
            <v>埼玉県</v>
          </cell>
        </row>
        <row r="246">
          <cell r="B246">
            <v>5110733</v>
          </cell>
          <cell r="C246" t="str">
            <v>聖仁会西部総合病院</v>
          </cell>
          <cell r="D246" t="str">
            <v>京浜東北線北浦和駅西口３番バス停乗車。諏訪坂下車バス停前。</v>
          </cell>
          <cell r="E246" t="str">
            <v>埼玉県</v>
          </cell>
        </row>
        <row r="247">
          <cell r="B247">
            <v>5110737</v>
          </cell>
          <cell r="C247" t="str">
            <v>医療生協さいたま生活協同組合浦和民主診療所</v>
          </cell>
          <cell r="D247" t="str">
            <v>ＪＲ京浜東北線・北浦和駅　西口徒歩１０分</v>
          </cell>
          <cell r="E247" t="str">
            <v>埼玉県</v>
          </cell>
        </row>
        <row r="248">
          <cell r="B248">
            <v>5110740</v>
          </cell>
          <cell r="C248" t="str">
            <v>智健会イーストメディカルクリニック</v>
          </cell>
          <cell r="D248" t="str">
            <v>ＪＲ浦和駅東口より徒歩１分</v>
          </cell>
          <cell r="E248" t="str">
            <v>埼玉県</v>
          </cell>
        </row>
        <row r="249">
          <cell r="B249">
            <v>5110741</v>
          </cell>
          <cell r="C249" t="str">
            <v>行定病院</v>
          </cell>
          <cell r="D249" t="str">
            <v>東武東上線・ＪＲ川越線川越駅西口下車徒歩５分</v>
          </cell>
          <cell r="E249" t="str">
            <v>埼玉県</v>
          </cell>
        </row>
        <row r="250">
          <cell r="B250">
            <v>5110745</v>
          </cell>
          <cell r="C250" t="str">
            <v>武蔵野総合病院</v>
          </cell>
          <cell r="D250" t="str">
            <v>西武新宿線南大塚駅北口徒歩12分</v>
          </cell>
          <cell r="E250" t="str">
            <v>埼玉県</v>
          </cell>
        </row>
        <row r="251">
          <cell r="B251">
            <v>5110746</v>
          </cell>
          <cell r="C251" t="str">
            <v>社会医療法人社団尚篤会赤心堂総合健診クリニック</v>
          </cell>
          <cell r="D251" t="str">
            <v>JR埼京線・東武東上線「川越」駅より徒歩5分、西武新宿線「本川越」駅より徒歩10分</v>
          </cell>
          <cell r="E251" t="str">
            <v>埼玉県</v>
          </cell>
        </row>
        <row r="252">
          <cell r="B252">
            <v>5110756</v>
          </cell>
          <cell r="C252" t="str">
            <v>紘智会籠原病院</v>
          </cell>
          <cell r="D252" t="str">
            <v>ＪＲ高崎線籠原駅南口下車。徒歩１５分、タクシー３分</v>
          </cell>
          <cell r="E252" t="str">
            <v>埼玉県</v>
          </cell>
        </row>
        <row r="253">
          <cell r="B253">
            <v>5110757</v>
          </cell>
          <cell r="C253" t="str">
            <v>藤和会藤間病院総合健診システム</v>
          </cell>
          <cell r="D253" t="str">
            <v>ＪＲ高崎線熊谷駅北口より徒歩１０分</v>
          </cell>
          <cell r="E253" t="str">
            <v>埼玉県</v>
          </cell>
        </row>
        <row r="254">
          <cell r="B254">
            <v>5110759</v>
          </cell>
          <cell r="C254" t="str">
            <v>医療生協さいたま生活協同組合熊谷生協病院</v>
          </cell>
          <cell r="D254" t="str">
            <v>ＪＲ熊谷駅南口より病院専用無料送迎バス</v>
          </cell>
          <cell r="E254" t="str">
            <v>埼玉県</v>
          </cell>
        </row>
        <row r="255">
          <cell r="B255">
            <v>5110763</v>
          </cell>
          <cell r="C255" t="str">
            <v>埼玉県済生会川口総合病院健診センター</v>
          </cell>
          <cell r="D255" t="str">
            <v>ＪＲ京浜東北線「西川口」駅西口より徒歩8分</v>
          </cell>
          <cell r="E255" t="str">
            <v>埼玉県</v>
          </cell>
        </row>
        <row r="256">
          <cell r="B256">
            <v>5110764</v>
          </cell>
          <cell r="C256" t="str">
            <v>医療生協さいたま生活協同組合さいわい診療所</v>
          </cell>
          <cell r="D256" t="str">
            <v>ＪＲ京浜東北線西川口駅東口徒歩２０分</v>
          </cell>
          <cell r="E256" t="str">
            <v>埼玉県</v>
          </cell>
        </row>
        <row r="257">
          <cell r="B257">
            <v>5110767</v>
          </cell>
          <cell r="C257" t="str">
            <v>医療生協さいたま生活協同組合川口診療所</v>
          </cell>
          <cell r="D257" t="str">
            <v>ＪＲ京浜東北線川口駅西口徒歩１２分もしくは国際興行バス飯仲小学校前下車徒歩１分</v>
          </cell>
          <cell r="E257" t="str">
            <v>埼玉県</v>
          </cell>
        </row>
        <row r="258">
          <cell r="B258">
            <v>5110769</v>
          </cell>
          <cell r="C258" t="str">
            <v>川口パークタワークリニック</v>
          </cell>
          <cell r="D258" t="str">
            <v>ＪＲ京浜東北・根岸線／川口駅より徒歩８分、埼玉高速鉄道／川口元郷駅より徒歩１３分</v>
          </cell>
          <cell r="E258" t="str">
            <v>埼玉県</v>
          </cell>
        </row>
        <row r="259">
          <cell r="B259">
            <v>5110770</v>
          </cell>
          <cell r="C259" t="str">
            <v>医療生協さいたま生活協同組合埼玉協同病院</v>
          </cell>
          <cell r="D259" t="str">
            <v>ＪＲ武蔵野線東浦和駅より送迎バスあり</v>
          </cell>
          <cell r="E259" t="str">
            <v>埼玉県</v>
          </cell>
        </row>
        <row r="260">
          <cell r="B260">
            <v>5110772</v>
          </cell>
          <cell r="C260" t="str">
            <v>清幸会行田中央総合病院</v>
          </cell>
          <cell r="D260" t="str">
            <v>東行田駅下車徒歩１０分又は吹上駅下車朝日バスで教育センター行き２０分長野１丁目下車徒歩１分</v>
          </cell>
          <cell r="E260" t="str">
            <v>埼玉県</v>
          </cell>
        </row>
        <row r="261">
          <cell r="B261">
            <v>5110773</v>
          </cell>
          <cell r="C261" t="str">
            <v>医療生協さいたま生活協同組合行田協立診療所</v>
          </cell>
          <cell r="D261" t="str">
            <v>秩父鉄道行田市駅より徒歩10分</v>
          </cell>
          <cell r="E261" t="str">
            <v>埼玉県</v>
          </cell>
        </row>
        <row r="262">
          <cell r="B262">
            <v>5110776</v>
          </cell>
          <cell r="C262" t="str">
            <v>医療生協さいたま生活協同組合秩父生協病院</v>
          </cell>
          <cell r="D262" t="str">
            <v>大野原駅から徒歩１５分。秩父駅から車で５分。西武秩父駅からバス小鹿野車庫行き阿保バス停下車徒歩２分。</v>
          </cell>
          <cell r="E262" t="str">
            <v>埼玉県</v>
          </cell>
        </row>
        <row r="263">
          <cell r="B263">
            <v>5110778</v>
          </cell>
          <cell r="C263" t="str">
            <v>医凰会　並木病院</v>
          </cell>
          <cell r="D263" t="str">
            <v>西武池袋線狭山ヶ丘駅東口下車徒歩２１分（タクシー５分）狭山ヶ丘駅東口より送迎バス５分</v>
          </cell>
          <cell r="E263" t="str">
            <v>埼玉県</v>
          </cell>
        </row>
        <row r="264">
          <cell r="B264">
            <v>5110779</v>
          </cell>
          <cell r="C264" t="str">
            <v>清和会新所沢清和病院</v>
          </cell>
          <cell r="D264" t="str">
            <v>西武新宿線新所沢駅よりバス１０分</v>
          </cell>
          <cell r="E264" t="str">
            <v>埼玉県</v>
          </cell>
        </row>
        <row r="265">
          <cell r="B265">
            <v>5110780</v>
          </cell>
          <cell r="C265" t="str">
            <v>ワイ・ケイ・エスクリニック</v>
          </cell>
          <cell r="D265" t="str">
            <v>西武新宿線新所沢駅西口より徒歩２分。パルコとなり</v>
          </cell>
          <cell r="E265" t="str">
            <v>埼玉県</v>
          </cell>
        </row>
        <row r="266">
          <cell r="B266">
            <v>5110781</v>
          </cell>
          <cell r="C266" t="str">
            <v>医療生協さいたま生活協同組合埼玉西協同病院</v>
          </cell>
          <cell r="D266" t="str">
            <v>西武新宿線航空公園駅バス１５分市民武道館前下車３分</v>
          </cell>
          <cell r="E266" t="str">
            <v>埼玉県</v>
          </cell>
        </row>
        <row r="267">
          <cell r="B267">
            <v>5110784</v>
          </cell>
          <cell r="C267" t="str">
            <v>医療生協さいたま生活協同組合所沢診療所</v>
          </cell>
          <cell r="D267" t="str">
            <v>西部新宿線航空公園駅より徒歩約８分</v>
          </cell>
          <cell r="E267" t="str">
            <v>埼玉県</v>
          </cell>
        </row>
        <row r="268">
          <cell r="B268">
            <v>5110785</v>
          </cell>
          <cell r="C268" t="str">
            <v>一元会　佐々木記念病院</v>
          </cell>
          <cell r="D268" t="str">
            <v>西武池袋線西所沢駅より徒歩３分</v>
          </cell>
          <cell r="E268" t="str">
            <v>埼玉県</v>
          </cell>
        </row>
        <row r="269">
          <cell r="B269">
            <v>5110790</v>
          </cell>
          <cell r="C269" t="str">
            <v>和風会所沢中央病院　健診クリニック</v>
          </cell>
          <cell r="D269" t="str">
            <v>西武線所沢駅東口徒歩５分</v>
          </cell>
          <cell r="E269" t="str">
            <v>埼玉県</v>
          </cell>
        </row>
        <row r="270">
          <cell r="B270">
            <v>5110791</v>
          </cell>
          <cell r="C270" t="str">
            <v>所沢市市民医療センター</v>
          </cell>
          <cell r="D270" t="str">
            <v>西武池袋線・西武新宿線　「所沢」駅東口より徒歩15分</v>
          </cell>
          <cell r="E270" t="str">
            <v>埼玉県</v>
          </cell>
        </row>
        <row r="271">
          <cell r="B271">
            <v>5110792</v>
          </cell>
          <cell r="C271" t="str">
            <v>小手指医院</v>
          </cell>
          <cell r="D271" t="str">
            <v>西武池袋線小手指駅南口より徒歩１０分</v>
          </cell>
          <cell r="E271" t="str">
            <v>埼玉県</v>
          </cell>
        </row>
        <row r="272">
          <cell r="B272">
            <v>5110803</v>
          </cell>
          <cell r="C272" t="str">
            <v>東松山市立市民病院</v>
          </cell>
          <cell r="D272" t="str">
            <v>東松山駅下車、バスで「熊谷行き」または「マイタウン循環」乗車。</v>
          </cell>
          <cell r="E272" t="str">
            <v>埼玉県</v>
          </cell>
        </row>
        <row r="273">
          <cell r="B273">
            <v>5110804</v>
          </cell>
          <cell r="C273" t="str">
            <v>埼玉成恵会病院健康管理センター</v>
          </cell>
          <cell r="D273" t="str">
            <v>東武東上線「森林公園」駅南口徒歩7分、関越自動車道「東松山」インターチェンジより車で5分</v>
          </cell>
          <cell r="E273" t="str">
            <v>埼玉県</v>
          </cell>
        </row>
        <row r="274">
          <cell r="B274">
            <v>5110805</v>
          </cell>
          <cell r="C274" t="str">
            <v>秀和会秀和総合病院</v>
          </cell>
          <cell r="D274" t="str">
            <v>春日部駅西口よりバス、秀和総合病院前下車</v>
          </cell>
          <cell r="E274" t="str">
            <v>埼玉県</v>
          </cell>
        </row>
        <row r="275">
          <cell r="B275">
            <v>5110806</v>
          </cell>
          <cell r="C275" t="str">
            <v>医療生協さいたま生活協同組合かすかべ生協診療所</v>
          </cell>
          <cell r="D275" t="str">
            <v>東武伊勢崎線春日部駅西口下車徒歩１５分</v>
          </cell>
          <cell r="E275" t="str">
            <v>埼玉県</v>
          </cell>
        </row>
        <row r="276">
          <cell r="B276">
            <v>5110809</v>
          </cell>
          <cell r="C276" t="str">
            <v>春明会みくに中央クリニック</v>
          </cell>
          <cell r="D276" t="str">
            <v>東武伊勢崎線春日部駅西口徒歩５分</v>
          </cell>
          <cell r="E276" t="str">
            <v>埼玉県</v>
          </cell>
        </row>
        <row r="277">
          <cell r="B277">
            <v>5110811</v>
          </cell>
          <cell r="C277" t="str">
            <v>春日部中央総合病院</v>
          </cell>
          <cell r="D277" t="str">
            <v>東武伊勢崎線一ノ割駅より、徒歩８分</v>
          </cell>
          <cell r="E277" t="str">
            <v>埼玉県</v>
          </cell>
        </row>
        <row r="278">
          <cell r="B278">
            <v>5110813</v>
          </cell>
          <cell r="C278" t="str">
            <v>清心会至聖病院</v>
          </cell>
          <cell r="D278" t="str">
            <v>西武新宿線新狭山駅北口下車バス７分</v>
          </cell>
          <cell r="E278" t="str">
            <v>埼玉県</v>
          </cell>
        </row>
        <row r="279">
          <cell r="B279">
            <v>5110817</v>
          </cell>
          <cell r="C279" t="str">
            <v>埼玉医療生活協同組合羽生総合病院</v>
          </cell>
          <cell r="D279" t="str">
            <v>東武伊勢崎線羽生駅より徒歩約２０分</v>
          </cell>
          <cell r="E279" t="str">
            <v>埼玉県</v>
          </cell>
        </row>
        <row r="280">
          <cell r="B280">
            <v>5110819</v>
          </cell>
          <cell r="C280" t="str">
            <v>鴻愛会こうのす共生病院</v>
          </cell>
          <cell r="D280" t="str">
            <v>高崎線鴻巣駅より徒歩１２分</v>
          </cell>
          <cell r="E280" t="str">
            <v>埼玉県</v>
          </cell>
        </row>
        <row r="281">
          <cell r="B281">
            <v>5110822</v>
          </cell>
          <cell r="C281" t="str">
            <v>深谷寄居医師会メディカルセンター</v>
          </cell>
          <cell r="D281" t="str">
            <v>ＪＲ高崎線深谷駅より車で１０分</v>
          </cell>
          <cell r="E281" t="str">
            <v>埼玉県</v>
          </cell>
        </row>
        <row r="282">
          <cell r="B282">
            <v>5110823</v>
          </cell>
          <cell r="C282" t="str">
            <v>愛友会上尾中央総合病院</v>
          </cell>
          <cell r="D282" t="str">
            <v>ＪＲ高崎線上尾駅西口徒歩５分</v>
          </cell>
          <cell r="E282" t="str">
            <v>埼玉県</v>
          </cell>
        </row>
        <row r="283">
          <cell r="B283">
            <v>5110824</v>
          </cell>
          <cell r="C283" t="str">
            <v>藤仁会健康管理センターＡ－ｇｅｏ・ｔｏｗｎクリニック</v>
          </cell>
          <cell r="D283" t="str">
            <v>ＪＲ高崎線上尾駅東口徒歩２分</v>
          </cell>
          <cell r="E283" t="str">
            <v>埼玉県</v>
          </cell>
        </row>
        <row r="284">
          <cell r="B284">
            <v>5110825</v>
          </cell>
          <cell r="C284" t="str">
            <v>慈秀会上尾アーバンクリニック</v>
          </cell>
          <cell r="D284" t="str">
            <v>ＪＲ北上尾駅徒歩７分</v>
          </cell>
          <cell r="E284" t="str">
            <v>埼玉県</v>
          </cell>
        </row>
        <row r="285">
          <cell r="B285">
            <v>5110826</v>
          </cell>
          <cell r="C285" t="str">
            <v>愛友会上尾中央第二病院</v>
          </cell>
          <cell r="D285" t="str">
            <v>ＪＲ上尾駅西口６番バス乗場より壱丁目下車　徒歩１分</v>
          </cell>
          <cell r="E285" t="str">
            <v>埼玉県</v>
          </cell>
        </row>
        <row r="286">
          <cell r="B286">
            <v>5110827</v>
          </cell>
          <cell r="C286" t="str">
            <v>協友会メディカルトピア草加病院</v>
          </cell>
          <cell r="D286" t="str">
            <v>東武スカイツリーライン（地下鉄日比谷線乗り入れ）谷塚駅下車徒歩３分</v>
          </cell>
          <cell r="E286" t="str">
            <v>埼玉県</v>
          </cell>
        </row>
        <row r="287">
          <cell r="B287">
            <v>5110833</v>
          </cell>
          <cell r="C287" t="str">
            <v>協友会越谷誠和病院</v>
          </cell>
          <cell r="D287" t="str">
            <v>東武伊勢崎線北越谷駅・越谷駅より車で７分。新越谷・南越谷駅より車で１０分</v>
          </cell>
          <cell r="E287" t="str">
            <v>埼玉県</v>
          </cell>
        </row>
        <row r="288">
          <cell r="B288">
            <v>5110840</v>
          </cell>
          <cell r="C288" t="str">
            <v>明世会北戸田クリニック</v>
          </cell>
          <cell r="D288" t="str">
            <v>ＪＲ埼京線北戸田駅東口徒歩１分</v>
          </cell>
          <cell r="E288" t="str">
            <v>埼玉県</v>
          </cell>
        </row>
        <row r="289">
          <cell r="B289">
            <v>5110841</v>
          </cell>
          <cell r="C289" t="str">
            <v>健隆会戸田中央総合健康管理センター</v>
          </cell>
          <cell r="D289" t="str">
            <v>JR埼京線と戸田駅東口より徒歩12分</v>
          </cell>
          <cell r="E289" t="str">
            <v>埼玉県</v>
          </cell>
        </row>
        <row r="290">
          <cell r="B290">
            <v>5110843</v>
          </cell>
          <cell r="C290" t="str">
            <v>豊岡第一病院</v>
          </cell>
          <cell r="D290" t="str">
            <v>入間市駅・武蔵藤沢駅・入曽駅より当院送迎バスにて約５～１０分</v>
          </cell>
          <cell r="E290" t="str">
            <v>埼玉県</v>
          </cell>
        </row>
        <row r="291">
          <cell r="B291">
            <v>5110845</v>
          </cell>
          <cell r="C291" t="str">
            <v>ルカ会村山クリニック</v>
          </cell>
          <cell r="D291" t="str">
            <v>東武東上線志木駅から徒歩５分</v>
          </cell>
          <cell r="E291" t="str">
            <v>埼玉県</v>
          </cell>
        </row>
        <row r="292">
          <cell r="B292">
            <v>5110846</v>
          </cell>
          <cell r="C292" t="str">
            <v>武蔵野会ＴＭＧサテライトクリニック朝霞台</v>
          </cell>
          <cell r="D292" t="str">
            <v>東武東上線朝霞台駅徒歩５分ＪＲ武蔵野線北朝霞駅徒歩６分</v>
          </cell>
          <cell r="E292" t="str">
            <v>埼玉県</v>
          </cell>
        </row>
        <row r="293">
          <cell r="B293">
            <v>5110848</v>
          </cell>
          <cell r="C293" t="str">
            <v>浅野病院</v>
          </cell>
          <cell r="D293" t="str">
            <v>東武東上線志木駅東口より徒歩５分</v>
          </cell>
          <cell r="E293" t="str">
            <v>埼玉県</v>
          </cell>
        </row>
        <row r="294">
          <cell r="B294">
            <v>5110852</v>
          </cell>
          <cell r="C294" t="str">
            <v>誠昇会北本共済医院人間ドック健診センター</v>
          </cell>
          <cell r="D294" t="str">
            <v>ＪＲ高崎線北本駅よりタクシーで11分／ＪＲ高崎線桶川駅よりタクシーで11分</v>
          </cell>
          <cell r="E294" t="str">
            <v>埼玉県</v>
          </cell>
        </row>
        <row r="295">
          <cell r="B295">
            <v>5110853</v>
          </cell>
          <cell r="C295" t="str">
            <v>新井病院</v>
          </cell>
          <cell r="D295" t="str">
            <v>ＪＲ久喜駅西口徒歩３分</v>
          </cell>
          <cell r="E295" t="str">
            <v>埼玉県</v>
          </cell>
        </row>
        <row r="296">
          <cell r="B296">
            <v>5110855</v>
          </cell>
          <cell r="C296" t="str">
            <v>恩賜財団済生会支部埼玉県済生会栗橋病院</v>
          </cell>
          <cell r="D296" t="str">
            <v>東武日光線南栗橋駅東口より徒歩５分</v>
          </cell>
          <cell r="E296" t="str">
            <v>埼玉県</v>
          </cell>
        </row>
        <row r="297">
          <cell r="B297">
            <v>5110857</v>
          </cell>
          <cell r="C297" t="str">
            <v>協友会八潮中央総合病院</v>
          </cell>
          <cell r="D297" t="str">
            <v>つくばエクスプレス八潮駅より徒歩１０分</v>
          </cell>
          <cell r="E297" t="str">
            <v>埼玉県</v>
          </cell>
        </row>
        <row r="298">
          <cell r="B298">
            <v>5110860</v>
          </cell>
          <cell r="C298" t="str">
            <v>みさと健和病院</v>
          </cell>
          <cell r="D298" t="str">
            <v>松戸・三郷・三郷中央駅よりバス１０から２０分下車徒歩１から５分</v>
          </cell>
          <cell r="E298" t="str">
            <v>埼玉県</v>
          </cell>
        </row>
        <row r="299">
          <cell r="B299">
            <v>5110861</v>
          </cell>
          <cell r="C299" t="str">
            <v>愛友会三郷中央総合病院</v>
          </cell>
          <cell r="D299" t="str">
            <v>つくばＸＰ三郷中央駅より徒歩８分・武蔵野線三郷駅前より無料バス</v>
          </cell>
          <cell r="E299" t="str">
            <v>埼玉県</v>
          </cell>
        </row>
        <row r="300">
          <cell r="B300">
            <v>5110862</v>
          </cell>
          <cell r="C300" t="str">
            <v>顕正会蓮田病院</v>
          </cell>
          <cell r="D300" t="str">
            <v>ＪＲ宇都宮線（東北本線）蓮田駅より巡回バスもしくは朝日バスをご利用下さい。</v>
          </cell>
          <cell r="E300" t="str">
            <v>埼玉県</v>
          </cell>
        </row>
        <row r="301">
          <cell r="B301">
            <v>5110870</v>
          </cell>
          <cell r="C301" t="str">
            <v>関越病院</v>
          </cell>
          <cell r="D301" t="str">
            <v>東武東上線坂戸駅南口下車　タクシーにて５分</v>
          </cell>
          <cell r="E301" t="str">
            <v>埼玉県</v>
          </cell>
        </row>
        <row r="302">
          <cell r="B302">
            <v>5110874</v>
          </cell>
          <cell r="C302" t="str">
            <v>積仁会旭ヶ丘病院</v>
          </cell>
          <cell r="D302" t="str">
            <v>ＪＲ川越線　武蔵高萩駅徒歩２０分</v>
          </cell>
          <cell r="E302" t="str">
            <v>埼玉県</v>
          </cell>
        </row>
        <row r="303">
          <cell r="B303">
            <v>5110877</v>
          </cell>
          <cell r="C303" t="str">
            <v>松澤クリニック</v>
          </cell>
          <cell r="D303" t="str">
            <v>東武東上線ふじみ野駅西口下車徒歩６分</v>
          </cell>
          <cell r="E303" t="str">
            <v>埼玉県</v>
          </cell>
        </row>
        <row r="304">
          <cell r="B304">
            <v>5110879</v>
          </cell>
          <cell r="C304" t="str">
            <v>医療生協さいたま生活協同組合大井協同診療所</v>
          </cell>
          <cell r="D304" t="str">
            <v>東武東上線ふじみ野駅徒歩１０分</v>
          </cell>
          <cell r="E304" t="str">
            <v>埼玉県</v>
          </cell>
        </row>
        <row r="305">
          <cell r="B305">
            <v>5110881</v>
          </cell>
          <cell r="C305" t="str">
            <v>哺育会白岡中央総合病院</v>
          </cell>
          <cell r="D305" t="str">
            <v>ＪＲ宇都宮線白岡駅徒歩７分</v>
          </cell>
          <cell r="E305" t="str">
            <v>埼玉県</v>
          </cell>
        </row>
        <row r="306">
          <cell r="B306">
            <v>5110882</v>
          </cell>
          <cell r="C306" t="str">
            <v>愛友会伊奈病院</v>
          </cell>
          <cell r="D306" t="str">
            <v>高崎線「上尾駅東口」より「伊奈町役場行」の終点下車徒歩２分</v>
          </cell>
          <cell r="E306" t="str">
            <v>埼玉県</v>
          </cell>
        </row>
        <row r="307">
          <cell r="B307">
            <v>5110883</v>
          </cell>
          <cell r="C307" t="str">
            <v>瀬川病院</v>
          </cell>
          <cell r="D307" t="str">
            <v>東武東上線小川町駅下車徒歩５分</v>
          </cell>
          <cell r="E307" t="str">
            <v>埼玉県</v>
          </cell>
        </row>
        <row r="308">
          <cell r="B308">
            <v>5110884</v>
          </cell>
          <cell r="C308" t="str">
            <v>埼玉県健康づくり事業団</v>
          </cell>
          <cell r="D308" t="str">
            <v>ＪＲ高崎線北本駅西口下車バス約１５分</v>
          </cell>
          <cell r="E308" t="str">
            <v>埼玉県</v>
          </cell>
        </row>
        <row r="309">
          <cell r="B309">
            <v>5110907</v>
          </cell>
          <cell r="C309" t="str">
            <v>秀栄会所沢第一病院</v>
          </cell>
          <cell r="D309" t="str">
            <v>ＪＲ武蔵野線東所沢駅より徒歩15分</v>
          </cell>
          <cell r="E309" t="str">
            <v>埼玉県</v>
          </cell>
        </row>
        <row r="310">
          <cell r="B310">
            <v>5110908</v>
          </cell>
          <cell r="C310" t="str">
            <v>アイルみずほ台内科クリニック</v>
          </cell>
          <cell r="D310" t="str">
            <v>東武東上線みずほ台駅東口より徒歩２分</v>
          </cell>
          <cell r="E310" t="str">
            <v>埼玉県</v>
          </cell>
        </row>
        <row r="311">
          <cell r="B311">
            <v>5110912</v>
          </cell>
          <cell r="C311" t="str">
            <v>巨樹の会新久喜総合病院</v>
          </cell>
          <cell r="D311" t="str">
            <v>JR久喜駅よりバスで10分</v>
          </cell>
          <cell r="E311" t="str">
            <v>埼玉県</v>
          </cell>
        </row>
        <row r="312">
          <cell r="B312">
            <v>5110923</v>
          </cell>
          <cell r="C312" t="str">
            <v>武蔵野総合病院グループ川越予防医療センター・クリニック</v>
          </cell>
          <cell r="D312" t="str">
            <v>ＪＲ・東武東上線川越駅より徒歩5分</v>
          </cell>
          <cell r="E312" t="str">
            <v>埼玉県</v>
          </cell>
        </row>
        <row r="313">
          <cell r="B313">
            <v>5110933</v>
          </cell>
          <cell r="C313" t="str">
            <v>豊仁会三井病院三井総合健診センター</v>
          </cell>
          <cell r="D313" t="str">
            <v>西部新宿線本川越駅より徒歩10分／東武東上線川越市駅より徒歩15分／東武東上線川越駅より徒歩20分</v>
          </cell>
          <cell r="E313" t="str">
            <v>埼玉県</v>
          </cell>
        </row>
        <row r="314">
          <cell r="B314">
            <v>5110934</v>
          </cell>
          <cell r="C314" t="str">
            <v>クレモナ会ティーエムクリニック</v>
          </cell>
          <cell r="D314" t="str">
            <v>JR高崎線籠原駅より徒歩25分・タクシーで5分</v>
          </cell>
          <cell r="E314" t="str">
            <v>埼玉県</v>
          </cell>
        </row>
        <row r="315">
          <cell r="B315">
            <v>5110935</v>
          </cell>
          <cell r="C315" t="str">
            <v>はなみずき小手指クリニック所沢健診プレイス</v>
          </cell>
          <cell r="D315" t="str">
            <v>西武池袋線小手指駅より徒歩3分</v>
          </cell>
          <cell r="E315" t="str">
            <v>埼玉県</v>
          </cell>
        </row>
        <row r="316">
          <cell r="B316">
            <v>5120907</v>
          </cell>
          <cell r="C316" t="str">
            <v>柏戸記念財団ポートスクエア柏戸クリニック</v>
          </cell>
          <cell r="D316" t="str">
            <v>千葉駅よりバス「千葉ポートアリーナ前」下車、千葉中央駅徒歩１５分、本千葉駅徒歩１５分、千葉みなと駅徒歩１５分</v>
          </cell>
          <cell r="E316" t="str">
            <v>千葉県</v>
          </cell>
        </row>
        <row r="317">
          <cell r="B317">
            <v>5120908</v>
          </cell>
          <cell r="C317" t="str">
            <v>福生会斎藤労災病院</v>
          </cell>
          <cell r="D317" t="str">
            <v>ＪＲ千葉駅前バスターミナル９番乗場より京成バス約１０分（停留所２つ目「道場」下車）</v>
          </cell>
          <cell r="E317" t="str">
            <v>千葉県</v>
          </cell>
        </row>
        <row r="318">
          <cell r="B318">
            <v>5120909</v>
          </cell>
          <cell r="C318" t="str">
            <v>直心会轟健康クリニック</v>
          </cell>
          <cell r="D318" t="str">
            <v>ＪＲ千葉駅下車西口より徒歩１０分</v>
          </cell>
          <cell r="E318" t="str">
            <v>千葉県</v>
          </cell>
        </row>
        <row r="319">
          <cell r="B319">
            <v>5120911</v>
          </cell>
          <cell r="C319" t="str">
            <v>普照会井上記念病院</v>
          </cell>
          <cell r="D319" t="str">
            <v>ＪＲ千葉駅、又は、京成千葉駅より徒歩５分</v>
          </cell>
          <cell r="E319" t="str">
            <v>千葉県</v>
          </cell>
        </row>
        <row r="320">
          <cell r="B320">
            <v>5120912</v>
          </cell>
          <cell r="C320" t="str">
            <v>報徳会報徳千葉診療所</v>
          </cell>
          <cell r="D320" t="str">
            <v>ＪＲ千葉駅より徒歩１５分又はバス８番のりば本町１丁目下車１分</v>
          </cell>
          <cell r="E320" t="str">
            <v>千葉県</v>
          </cell>
        </row>
        <row r="321">
          <cell r="B321">
            <v>5120915</v>
          </cell>
          <cell r="C321" t="str">
            <v>千葉衛生福祉協会</v>
          </cell>
          <cell r="D321" t="str">
            <v>ＪＲ千葉駅より徒歩１２分／ＪＲ東千葉駅より徒歩５分</v>
          </cell>
          <cell r="E321" t="str">
            <v>千葉県</v>
          </cell>
        </row>
        <row r="322">
          <cell r="B322">
            <v>5120917</v>
          </cell>
          <cell r="C322" t="str">
            <v>地域医療機能推進機構千葉病院</v>
          </cell>
          <cell r="D322" t="str">
            <v>ＪＲ千葉駅より千葉中央バス２番乗り場（星久喜台経由）約２５分、「ジェイコー千葉病院前」下車</v>
          </cell>
          <cell r="E322" t="str">
            <v>千葉県</v>
          </cell>
        </row>
        <row r="323">
          <cell r="B323">
            <v>5120922</v>
          </cell>
          <cell r="C323" t="str">
            <v>津田会津田胃腸科医院</v>
          </cell>
          <cell r="D323" t="str">
            <v>JR総武線「新検見川」駅南口よりバス通りを南へ徒歩5分</v>
          </cell>
          <cell r="E323" t="str">
            <v>千葉県</v>
          </cell>
        </row>
        <row r="324">
          <cell r="B324">
            <v>5120925</v>
          </cell>
          <cell r="C324" t="str">
            <v>有相会最成病院ヘルスケアセンター</v>
          </cell>
          <cell r="D324" t="str">
            <v>京成電鉄京成線八千代台駅東口より送迎バス７分</v>
          </cell>
          <cell r="E324" t="str">
            <v>千葉県</v>
          </cell>
        </row>
        <row r="325">
          <cell r="B325">
            <v>5120931</v>
          </cell>
          <cell r="C325" t="str">
            <v>創進会みつわ台総合病院</v>
          </cell>
          <cell r="D325" t="str">
            <v>ＪＲ総武線都賀駅下車千葉内陸バスみつわ台総合病院前下車</v>
          </cell>
          <cell r="E325" t="str">
            <v>千葉県</v>
          </cell>
        </row>
        <row r="326">
          <cell r="B326">
            <v>5120934</v>
          </cell>
          <cell r="C326" t="str">
            <v>扇心会幕張マリブクリニック</v>
          </cell>
          <cell r="D326" t="str">
            <v>ＪＲ京葉線海浜幕張駅徒歩５分</v>
          </cell>
          <cell r="E326" t="str">
            <v>千葉県</v>
          </cell>
        </row>
        <row r="327">
          <cell r="B327">
            <v>5120936</v>
          </cell>
          <cell r="C327" t="str">
            <v>鉄蕉会亀田総合病院附属幕張クリニック</v>
          </cell>
          <cell r="D327" t="str">
            <v>ＪＲ京葉線海浜幕張駅下車５分</v>
          </cell>
          <cell r="E327" t="str">
            <v>千葉県</v>
          </cell>
        </row>
        <row r="328">
          <cell r="B328">
            <v>5120940</v>
          </cell>
          <cell r="C328" t="str">
            <v>積仁会島田総合病院</v>
          </cell>
          <cell r="D328" t="str">
            <v>ＪＲ総武本線銚子駅より千葉交通バス黒生行または外川行で島田病院前下車</v>
          </cell>
          <cell r="E328" t="str">
            <v>千葉県</v>
          </cell>
        </row>
        <row r="329">
          <cell r="B329">
            <v>5120941</v>
          </cell>
          <cell r="C329" t="str">
            <v>厚仁会内田病院</v>
          </cell>
          <cell r="D329" t="str">
            <v>ＪＲ本線、成田線ともに銚子駅下車徒歩３分</v>
          </cell>
          <cell r="E329" t="str">
            <v>千葉県</v>
          </cell>
        </row>
        <row r="330">
          <cell r="B330">
            <v>5120946</v>
          </cell>
          <cell r="C330" t="str">
            <v>友康会行徳中央クリニック</v>
          </cell>
          <cell r="D330" t="str">
            <v>東京メトロ東西線行徳駅下車徒歩１０分約８００ｍ</v>
          </cell>
          <cell r="E330" t="str">
            <v>千葉県</v>
          </cell>
        </row>
        <row r="331">
          <cell r="B331">
            <v>5120947</v>
          </cell>
          <cell r="C331" t="str">
            <v>大野中央病院　健康管理センター</v>
          </cell>
          <cell r="D331" t="str">
            <v>本八幡駅北口より医療センター入口行バスにて大野中央病院前下車</v>
          </cell>
          <cell r="E331" t="str">
            <v>千葉県</v>
          </cell>
        </row>
        <row r="332">
          <cell r="B332">
            <v>5120948</v>
          </cell>
          <cell r="C332" t="str">
            <v>平静会　大村病院</v>
          </cell>
          <cell r="D332" t="str">
            <v>本八幡駅南口徒歩３分、都営線本八幡駅徒歩５分、京成線八幡駅徒歩８分、市川インター車で３分</v>
          </cell>
          <cell r="E332" t="str">
            <v>千葉県</v>
          </cell>
        </row>
        <row r="333">
          <cell r="B333">
            <v>5120951</v>
          </cell>
          <cell r="C333" t="str">
            <v>沖縄徳洲会千葉徳洲会病院</v>
          </cell>
          <cell r="D333" t="str">
            <v>新京成線　高根公団駅徒歩３分</v>
          </cell>
          <cell r="E333" t="str">
            <v>千葉県</v>
          </cell>
        </row>
        <row r="334">
          <cell r="B334">
            <v>5120955</v>
          </cell>
          <cell r="C334" t="str">
            <v>聖進会市川東病院　市川東ヘルスクリニック</v>
          </cell>
          <cell r="D334" t="str">
            <v>西船橋駅徒歩7分</v>
          </cell>
          <cell r="E334" t="str">
            <v>千葉県</v>
          </cell>
        </row>
        <row r="335">
          <cell r="B335">
            <v>5120956</v>
          </cell>
          <cell r="C335" t="str">
            <v>協友会船橋総合病院</v>
          </cell>
          <cell r="D335" t="str">
            <v>東武野田線　新船橋駅より徒歩５分</v>
          </cell>
          <cell r="E335" t="str">
            <v>千葉県</v>
          </cell>
        </row>
        <row r="336">
          <cell r="B336">
            <v>5120958</v>
          </cell>
          <cell r="C336" t="str">
            <v>良知会共立習志野台病院</v>
          </cell>
          <cell r="D336" t="str">
            <v>新京成北習志野駅より徒歩７分、東葉高速線北習志野駅より徒歩７分</v>
          </cell>
          <cell r="E336" t="str">
            <v>千葉県</v>
          </cell>
        </row>
        <row r="337">
          <cell r="B337">
            <v>5120960</v>
          </cell>
          <cell r="C337" t="str">
            <v>弘仁会板倉病院</v>
          </cell>
          <cell r="D337" t="str">
            <v>ＪＲ船橋駅南口・東武野田線船橋駅・京成船橋駅より徒歩１０分</v>
          </cell>
          <cell r="E337" t="str">
            <v>千葉県</v>
          </cell>
        </row>
        <row r="338">
          <cell r="B338">
            <v>5120961</v>
          </cell>
          <cell r="C338" t="str">
            <v>うつぎ会　法典クリニック</v>
          </cell>
          <cell r="D338" t="str">
            <v>ＪＲ武蔵野線船橋法典駅徒歩１分</v>
          </cell>
          <cell r="E338" t="str">
            <v>千葉県</v>
          </cell>
        </row>
        <row r="339">
          <cell r="B339">
            <v>5120965</v>
          </cell>
          <cell r="C339" t="str">
            <v>太陽会安房地域医療センター</v>
          </cell>
          <cell r="D339" t="str">
            <v>ＪＲ内房線館山駅より日東バスで１５分。</v>
          </cell>
          <cell r="E339" t="str">
            <v>千葉県</v>
          </cell>
        </row>
        <row r="340">
          <cell r="B340">
            <v>5120966</v>
          </cell>
          <cell r="C340" t="str">
            <v>木下会館山病院</v>
          </cell>
          <cell r="D340" t="str">
            <v>ＪＲ内房線館山駅よりバスで約１０分</v>
          </cell>
          <cell r="E340" t="str">
            <v>千葉県</v>
          </cell>
        </row>
        <row r="341">
          <cell r="B341">
            <v>5120968</v>
          </cell>
          <cell r="C341" t="str">
            <v>志成会ロイヤルクリニック</v>
          </cell>
          <cell r="D341" t="str">
            <v>ＪＲ木更津駅よりバス清見台南停留所下車。駅より車にて１０分。</v>
          </cell>
          <cell r="E341" t="str">
            <v>千葉県</v>
          </cell>
        </row>
        <row r="342">
          <cell r="B342">
            <v>5120971</v>
          </cell>
          <cell r="C342" t="str">
            <v>さつき会かずさアカデミアクリニック</v>
          </cell>
          <cell r="D342" t="str">
            <v>ＪＲ木更津駅よりバスでかずさアーク下車・館山道木更津北ＩＣより車１０分</v>
          </cell>
          <cell r="E342" t="str">
            <v>千葉県</v>
          </cell>
        </row>
        <row r="343">
          <cell r="B343">
            <v>5120978</v>
          </cell>
          <cell r="C343" t="str">
            <v>明理会新松戸中央総合病院</v>
          </cell>
          <cell r="D343" t="str">
            <v>ＪＲ常磐線新松戸駅より徒歩５分</v>
          </cell>
          <cell r="E343" t="str">
            <v>千葉県</v>
          </cell>
        </row>
        <row r="344">
          <cell r="B344">
            <v>5120979</v>
          </cell>
          <cell r="C344" t="str">
            <v>木下会千葉西総合病院</v>
          </cell>
          <cell r="D344" t="str">
            <v>新京成電鉄「常盤平」駅北口より徒歩10分</v>
          </cell>
          <cell r="E344" t="str">
            <v>千葉県</v>
          </cell>
        </row>
        <row r="345">
          <cell r="B345">
            <v>5120981</v>
          </cell>
          <cell r="C345" t="str">
            <v>誠馨会新東京クリニック</v>
          </cell>
          <cell r="D345" t="str">
            <v>ＪＲ松戸駅東口より徒歩２分</v>
          </cell>
          <cell r="E345" t="str">
            <v>千葉県</v>
          </cell>
        </row>
        <row r="346">
          <cell r="B346">
            <v>5120982</v>
          </cell>
          <cell r="C346" t="str">
            <v>松圓会東葛クリニック病院</v>
          </cell>
          <cell r="D346" t="str">
            <v>ＪＲ松戸駅より徒歩１５分、無料送迎バス有１０分</v>
          </cell>
          <cell r="E346" t="str">
            <v>千葉県</v>
          </cell>
        </row>
        <row r="347">
          <cell r="B347">
            <v>5120983</v>
          </cell>
          <cell r="C347" t="str">
            <v>ときわ会　常盤平中央病院</v>
          </cell>
          <cell r="D347" t="str">
            <v>新京成線「五香」駅、「常盤平」駅から徒歩15分</v>
          </cell>
          <cell r="E347" t="str">
            <v>千葉県</v>
          </cell>
        </row>
        <row r="348">
          <cell r="B348">
            <v>5120984</v>
          </cell>
          <cell r="C348" t="str">
            <v>圭春会小張総合病院健診センター</v>
          </cell>
          <cell r="D348" t="str">
            <v>東武アーバンパークライン野田市駅下車、無料送迎バスにて約５分。</v>
          </cell>
          <cell r="E348" t="str">
            <v>千葉県</v>
          </cell>
        </row>
        <row r="349">
          <cell r="B349">
            <v>5120992</v>
          </cell>
          <cell r="C349" t="str">
            <v>日本赤十字社成田赤十字病院</v>
          </cell>
          <cell r="D349" t="str">
            <v>JR・京成本線成田駅より公津の杜・宗吾霊堂行きバスにて日赤病院バス停下車すぐ</v>
          </cell>
          <cell r="E349" t="str">
            <v>千葉県</v>
          </cell>
        </row>
        <row r="350">
          <cell r="B350">
            <v>5120995</v>
          </cell>
          <cell r="C350" t="str">
            <v>國手会空港クリニック</v>
          </cell>
          <cell r="D350" t="str">
            <v>JR・京成成田空港駅より徒歩すぐ</v>
          </cell>
          <cell r="E350" t="str">
            <v>千葉県</v>
          </cell>
        </row>
        <row r="351">
          <cell r="B351">
            <v>5120998</v>
          </cell>
          <cell r="C351" t="str">
            <v>聖隷佐倉市民病院健診センター</v>
          </cell>
          <cell r="D351" t="str">
            <v>京成本線臼井駅よりバスで１０分、佐倉駅よりバスで１５分</v>
          </cell>
          <cell r="E351" t="str">
            <v>千葉県</v>
          </cell>
        </row>
        <row r="352">
          <cell r="B352">
            <v>5121000</v>
          </cell>
          <cell r="C352" t="str">
            <v>日産厚生会佐倉厚生園病院</v>
          </cell>
          <cell r="D352" t="str">
            <v>ＪＲ佐倉駅または京成佐倉駅徒歩２０分、タクシー５分</v>
          </cell>
          <cell r="E352" t="str">
            <v>千葉県</v>
          </cell>
        </row>
        <row r="353">
          <cell r="B353">
            <v>5121003</v>
          </cell>
          <cell r="C353" t="str">
            <v>静和会浅井病院</v>
          </cell>
          <cell r="D353" t="str">
            <v>ＪＲ東金線東金駅より九十九里バスにて家徳バス停下車徒歩10分</v>
          </cell>
          <cell r="E353" t="str">
            <v>千葉県</v>
          </cell>
        </row>
        <row r="354">
          <cell r="B354">
            <v>5121008</v>
          </cell>
          <cell r="C354" t="str">
            <v>保健会メディカルスクエア奏の杜クリニック</v>
          </cell>
          <cell r="D354" t="str">
            <v>ＪＲ津田沼駅より徒歩５分。新京成線新津田沼駅より徒歩１０分。</v>
          </cell>
          <cell r="E354" t="str">
            <v>千葉県</v>
          </cell>
        </row>
        <row r="355">
          <cell r="B355">
            <v>5121009</v>
          </cell>
          <cell r="C355" t="str">
            <v>済生会千葉県済生会習志野病院</v>
          </cell>
          <cell r="D355" t="str">
            <v>総武線津田沼駅北口４番乗り場　京成バス１０分、済生会病院前下車</v>
          </cell>
          <cell r="E355" t="str">
            <v>千葉県</v>
          </cell>
        </row>
        <row r="356">
          <cell r="B356">
            <v>5121010</v>
          </cell>
          <cell r="C356" t="str">
            <v>愛友会津田沼中央総合病院</v>
          </cell>
          <cell r="D356" t="str">
            <v>ＪＲ津田沼駅南口より徒歩７分・京成津田沼駅より徒歩８分</v>
          </cell>
          <cell r="E356" t="str">
            <v>千葉県</v>
          </cell>
        </row>
        <row r="357">
          <cell r="B357">
            <v>5121011</v>
          </cell>
          <cell r="C357" t="str">
            <v>協友会柏厚生総合病院健診センター</v>
          </cell>
          <cell r="D357" t="str">
            <v>柏駅西口、病院巡回バス（無料）</v>
          </cell>
          <cell r="E357" t="str">
            <v>千葉県</v>
          </cell>
        </row>
        <row r="358">
          <cell r="B358">
            <v>5121013</v>
          </cell>
          <cell r="C358" t="str">
            <v>葵会柏たなか病院</v>
          </cell>
          <cell r="D358" t="str">
            <v>つくばエクスプレス　柏たなか駅より　徒歩約1分</v>
          </cell>
          <cell r="E358" t="str">
            <v>千葉県</v>
          </cell>
        </row>
        <row r="359">
          <cell r="B359">
            <v>5121014</v>
          </cell>
          <cell r="C359" t="str">
            <v>天宣会柏健診クリニック</v>
          </cell>
          <cell r="D359" t="str">
            <v>柏駅東口より徒歩３分</v>
          </cell>
          <cell r="E359" t="str">
            <v>千葉県</v>
          </cell>
        </row>
        <row r="360">
          <cell r="B360">
            <v>5121015</v>
          </cell>
          <cell r="C360" t="str">
            <v>聖峰会岡田病院</v>
          </cell>
          <cell r="D360" t="str">
            <v>ＪＲ常磐線・東武アーバンパークライン「柏」駅西口より徒歩2分</v>
          </cell>
          <cell r="E360" t="str">
            <v>千葉県</v>
          </cell>
        </row>
        <row r="361">
          <cell r="B361">
            <v>5121016</v>
          </cell>
          <cell r="C361" t="str">
            <v>蛍水会名戸ヶ谷病院</v>
          </cell>
          <cell r="D361" t="str">
            <v>常磐線柏駅東口より企業バスにて１０分</v>
          </cell>
          <cell r="E361" t="str">
            <v>千葉県</v>
          </cell>
        </row>
        <row r="362">
          <cell r="B362">
            <v>5121019</v>
          </cell>
          <cell r="C362" t="str">
            <v>芙蓉会五井病院総合健診センター</v>
          </cell>
          <cell r="D362" t="str">
            <v>ＪＲ五井駅より徒歩１０分</v>
          </cell>
          <cell r="E362" t="str">
            <v>千葉県</v>
          </cell>
        </row>
        <row r="363">
          <cell r="B363">
            <v>5121021</v>
          </cell>
          <cell r="C363" t="str">
            <v>鎗田病院</v>
          </cell>
          <cell r="D363" t="str">
            <v>ＪＲ内房線五井駅より徒歩１０分</v>
          </cell>
          <cell r="E363" t="str">
            <v>千葉県</v>
          </cell>
        </row>
        <row r="364">
          <cell r="B364">
            <v>5121024</v>
          </cell>
          <cell r="C364" t="str">
            <v>東京勤労者医療会　東葛病院</v>
          </cell>
          <cell r="D364" t="str">
            <v>つくばエクスプレス流山セントラルパーク駅より徒歩１分</v>
          </cell>
          <cell r="E364" t="str">
            <v>千葉県</v>
          </cell>
        </row>
        <row r="365">
          <cell r="B365">
            <v>5121025</v>
          </cell>
          <cell r="C365" t="str">
            <v>愛友会千葉愛友会記念病院</v>
          </cell>
          <cell r="D365" t="str">
            <v>ＪＲ武蔵野線南流山駅より徒歩１２分</v>
          </cell>
          <cell r="E365" t="str">
            <v>千葉県</v>
          </cell>
        </row>
        <row r="366">
          <cell r="B366">
            <v>5121026</v>
          </cell>
          <cell r="C366" t="str">
            <v>恵仁会セントマーガレット病院</v>
          </cell>
          <cell r="D366" t="str">
            <v>京成線勝田台駅北口より無料病院バスあり約１０分</v>
          </cell>
          <cell r="E366" t="str">
            <v>千葉県</v>
          </cell>
        </row>
        <row r="367">
          <cell r="B367">
            <v>5121027</v>
          </cell>
          <cell r="C367" t="str">
            <v>思誠会勝田台病院</v>
          </cell>
          <cell r="D367" t="str">
            <v>京成又は東葉高速鉄道勝田台駅下車南口より送迎バス有病院５分</v>
          </cell>
          <cell r="E367" t="str">
            <v>千葉県</v>
          </cell>
        </row>
        <row r="368">
          <cell r="B368">
            <v>5121030</v>
          </cell>
          <cell r="C368" t="str">
            <v>聖仁会我孫子聖仁会病院</v>
          </cell>
          <cell r="D368" t="str">
            <v>常磐線、天王台駅北口下車徒歩２０分、阪東バスＮＥＣ前下車</v>
          </cell>
          <cell r="E368" t="str">
            <v>千葉県</v>
          </cell>
        </row>
        <row r="369">
          <cell r="B369">
            <v>5121031</v>
          </cell>
          <cell r="C369" t="str">
            <v>太公会　我孫子東邦病院</v>
          </cell>
          <cell r="D369" t="str">
            <v>常磐線我孫子駅南口。阪東バス市役所経由東我孫子車庫行き並塚下車。又病院送迎バス有り。</v>
          </cell>
          <cell r="E369" t="str">
            <v>千葉県</v>
          </cell>
        </row>
        <row r="370">
          <cell r="B370">
            <v>5121036</v>
          </cell>
          <cell r="C370" t="str">
            <v>木下会　鎌ヶ谷総合病院</v>
          </cell>
          <cell r="D370" t="str">
            <v>新京成・東武アーバンパークライン・北総線新鎌ケ谷駅から徒歩５分</v>
          </cell>
          <cell r="E370" t="str">
            <v>千葉県</v>
          </cell>
        </row>
        <row r="371">
          <cell r="B371">
            <v>5121038</v>
          </cell>
          <cell r="C371" t="str">
            <v>君津健康センター君津診療所</v>
          </cell>
          <cell r="D371" t="str">
            <v>ＪＲ内房線君津駅下車、君津駅北口より君津市内循環バスＢ循環に乗車し君津健康センター下車</v>
          </cell>
          <cell r="E371" t="str">
            <v>千葉県</v>
          </cell>
        </row>
        <row r="372">
          <cell r="B372">
            <v>5121041</v>
          </cell>
          <cell r="C372" t="str">
            <v>三友会三枝病院</v>
          </cell>
          <cell r="D372" t="str">
            <v>ＪＲ内房線青堀駅より富津岬行きバスにて５分三枝病院前下車</v>
          </cell>
          <cell r="E372" t="str">
            <v>千葉県</v>
          </cell>
        </row>
        <row r="373">
          <cell r="B373">
            <v>5121042</v>
          </cell>
          <cell r="C373" t="str">
            <v>禎心会浦安サンクリニック</v>
          </cell>
          <cell r="D373" t="str">
            <v>東京メトロ東西線浦安駅徒歩０分　セブンイレブンのビル４階・５階</v>
          </cell>
          <cell r="E373" t="str">
            <v>千葉県</v>
          </cell>
        </row>
        <row r="374">
          <cell r="B374">
            <v>5121043</v>
          </cell>
          <cell r="C374" t="str">
            <v>康栄会浦安病院</v>
          </cell>
          <cell r="D374" t="str">
            <v>東京メトロ浦安及ＪＲ新浦安より徒歩１５分またはバスにて５分</v>
          </cell>
          <cell r="E374" t="str">
            <v>千葉県</v>
          </cell>
        </row>
        <row r="375">
          <cell r="B375">
            <v>5121045</v>
          </cell>
          <cell r="C375" t="str">
            <v>新虎の門会　新浦安虎の門クリニック</v>
          </cell>
          <cell r="D375" t="str">
            <v>京葉線の新浦安駅から徒歩１５分、新浦安駅より無料送迎バスあり</v>
          </cell>
          <cell r="E375" t="str">
            <v>千葉県</v>
          </cell>
        </row>
        <row r="376">
          <cell r="B376">
            <v>5121046</v>
          </cell>
          <cell r="C376" t="str">
            <v>頌栄会ベイシティクリニック</v>
          </cell>
          <cell r="D376" t="str">
            <v>京葉線新浦安駅下車徒歩２分</v>
          </cell>
          <cell r="E376" t="str">
            <v>千葉県</v>
          </cell>
        </row>
        <row r="377">
          <cell r="B377">
            <v>5121048</v>
          </cell>
          <cell r="C377" t="str">
            <v>第２上田クリニック附属上田クリニック検診センター</v>
          </cell>
          <cell r="D377" t="str">
            <v>東京メトロ東西線浦安駅歩７分</v>
          </cell>
          <cell r="E377" t="str">
            <v>千葉県</v>
          </cell>
        </row>
        <row r="378">
          <cell r="B378">
            <v>5121050</v>
          </cell>
          <cell r="C378" t="str">
            <v>さつき会袖ヶ浦さつき台病院</v>
          </cell>
          <cell r="D378" t="str">
            <v>ＪＲ内房線長浦駅より徒歩１５分。送迎バス有り。</v>
          </cell>
          <cell r="E378" t="str">
            <v>千葉県</v>
          </cell>
        </row>
        <row r="379">
          <cell r="B379">
            <v>5121053</v>
          </cell>
          <cell r="C379" t="str">
            <v>聖仁会白井聖仁会病院</v>
          </cell>
          <cell r="D379" t="str">
            <v>北総線白井駅より徒歩6分</v>
          </cell>
          <cell r="E379" t="str">
            <v>千葉県</v>
          </cell>
        </row>
        <row r="380">
          <cell r="B380">
            <v>5121055</v>
          </cell>
          <cell r="C380" t="str">
            <v>千葉県立佐原病院</v>
          </cell>
          <cell r="D380" t="str">
            <v>ＪＲ成田線佐原駅からバスで１０分、若しくはタクシー５分</v>
          </cell>
          <cell r="E380" t="str">
            <v>千葉県</v>
          </cell>
        </row>
        <row r="381">
          <cell r="B381">
            <v>5121058</v>
          </cell>
          <cell r="C381" t="str">
            <v>徳風会　髙根病院</v>
          </cell>
          <cell r="D381" t="str">
            <v>芝山鉄道芝山千代田駅より車で１５分・成田駅より車で２５分</v>
          </cell>
          <cell r="E381" t="str">
            <v>千葉県</v>
          </cell>
        </row>
        <row r="382">
          <cell r="B382">
            <v>5121060</v>
          </cell>
          <cell r="C382" t="str">
            <v>健康医学研究会リソルクリニック</v>
          </cell>
          <cell r="D382" t="str">
            <v>ＪＲ外房線誉田駅よりタクシーで２０分位</v>
          </cell>
          <cell r="E382" t="str">
            <v>千葉県</v>
          </cell>
        </row>
        <row r="383">
          <cell r="B383">
            <v>5121064</v>
          </cell>
          <cell r="C383" t="str">
            <v>メディカルガーデン新浦安</v>
          </cell>
          <cell r="D383" t="str">
            <v>ＪＲ新浦安駅より徒歩１３分、新浦安駅よりバス「日の出保育園入口」下車徒歩1分、新浦安駅より無料送迎車あり</v>
          </cell>
          <cell r="E383" t="str">
            <v>千葉県</v>
          </cell>
        </row>
        <row r="384">
          <cell r="B384">
            <v>5121065</v>
          </cell>
          <cell r="C384" t="str">
            <v>誠馨会千葉メディカルセンター</v>
          </cell>
          <cell r="D384" t="str">
            <v>ＪＲ蘇我駅より徒歩６分、京成線千葉寺駅より徒歩１５分、千葉駅前バス停から１５分「千葉メディカルセンター」 下車</v>
          </cell>
          <cell r="E384" t="str">
            <v>千葉県</v>
          </cell>
        </row>
        <row r="385">
          <cell r="B385">
            <v>5121066</v>
          </cell>
          <cell r="C385" t="str">
            <v>国際医療福祉大学国際医療福祉大学市川病院</v>
          </cell>
          <cell r="D385" t="str">
            <v>北総線矢切駅より徒歩３分</v>
          </cell>
          <cell r="E385" t="str">
            <v>千葉県</v>
          </cell>
        </row>
        <row r="386">
          <cell r="B386">
            <v>5121085</v>
          </cell>
          <cell r="C386" t="str">
            <v>育誠會北総栄病院</v>
          </cell>
          <cell r="D386" t="str">
            <v>JR成田線安倉駅より徒歩10分</v>
          </cell>
          <cell r="E386" t="str">
            <v>千葉県</v>
          </cell>
        </row>
        <row r="387">
          <cell r="B387">
            <v>5131072</v>
          </cell>
          <cell r="C387" t="str">
            <v>寿会千代田診療所</v>
          </cell>
          <cell r="D387" t="str">
            <v>山手線神田駅・千代田線新御茶ノ水・新宿線小川町・丸の内線淡路町・東西線竹橋より徒歩７分</v>
          </cell>
          <cell r="E387" t="str">
            <v>東京都</v>
          </cell>
        </row>
        <row r="388">
          <cell r="B388">
            <v>5131074</v>
          </cell>
          <cell r="C388" t="str">
            <v>茂恵会半蔵門病院</v>
          </cell>
          <cell r="D388" t="str">
            <v>半蔵門線半蔵門駅出口３ａより徒歩約３分</v>
          </cell>
          <cell r="E388" t="str">
            <v>東京都</v>
          </cell>
        </row>
        <row r="389">
          <cell r="B389">
            <v>5131078</v>
          </cell>
          <cell r="C389" t="str">
            <v>健康医学協会東都クリニック</v>
          </cell>
          <cell r="D389" t="str">
            <v>赤坂見附駅Ｄ出口徒歩３分・永田町駅７出口徒歩３分・麹町駅２出口徒歩１０分・四ツ谷駅麹町出口徒歩８分</v>
          </cell>
          <cell r="E389" t="str">
            <v>東京都</v>
          </cell>
        </row>
        <row r="390">
          <cell r="B390">
            <v>5131082</v>
          </cell>
          <cell r="C390" t="str">
            <v>女性専用イーク丸の内</v>
          </cell>
          <cell r="D390" t="str">
            <v>東京駅丸の内南口徒歩３分、有楽町駅国際フォーラム口徒歩５分</v>
          </cell>
          <cell r="E390" t="str">
            <v>東京都</v>
          </cell>
        </row>
        <row r="391">
          <cell r="B391">
            <v>5131083</v>
          </cell>
          <cell r="C391" t="str">
            <v>友好会秋葉原メディカルクリニック</v>
          </cell>
          <cell r="D391" t="str">
            <v>ＪＲ山手線秋葉原駅電気街口より徒歩１分</v>
          </cell>
          <cell r="E391" t="str">
            <v>東京都</v>
          </cell>
        </row>
        <row r="392">
          <cell r="B392">
            <v>5131084</v>
          </cell>
          <cell r="C392" t="str">
            <v>佐々木研究所附属杏雲堂病院</v>
          </cell>
          <cell r="D392" t="str">
            <v>ＪＲ御茶ノ水駅徒歩３分／地下鉄千代田線新御茶ノ水駅徒歩４分／地下鉄丸の内線御茶ノ水駅徒歩５分</v>
          </cell>
          <cell r="E392" t="str">
            <v>東京都</v>
          </cell>
        </row>
        <row r="393">
          <cell r="B393">
            <v>5131088</v>
          </cell>
          <cell r="C393" t="str">
            <v>医親会海上ビル診療所</v>
          </cell>
          <cell r="D393" t="str">
            <v>JR線「東京」駅丸の内北口より徒歩5分、東京メトロ丸の内線「大手町」駅徒歩3分</v>
          </cell>
          <cell r="E393" t="str">
            <v>東京都</v>
          </cell>
        </row>
        <row r="394">
          <cell r="B394">
            <v>5131089</v>
          </cell>
          <cell r="C394" t="str">
            <v>福音医療会神田キリスト教診療所</v>
          </cell>
          <cell r="D394" t="str">
            <v>都営新宿線小川町駅Ｂ６出口すぐ</v>
          </cell>
          <cell r="E394" t="str">
            <v>東京都</v>
          </cell>
        </row>
        <row r="395">
          <cell r="B395">
            <v>5131090</v>
          </cell>
          <cell r="C395" t="str">
            <v>健貢会東京クリニック</v>
          </cell>
          <cell r="D395" t="str">
            <v>地下鉄大手町駅Ｂ２ａ・Ｂ３出口すぐ、東京駅丸の内北口より５分</v>
          </cell>
          <cell r="E395" t="str">
            <v>東京都</v>
          </cell>
        </row>
        <row r="396">
          <cell r="B396">
            <v>5131091</v>
          </cell>
          <cell r="C396" t="str">
            <v>雄治会小川町メディカルクリニック</v>
          </cell>
          <cell r="D396" t="str">
            <v>都営地下鉄小川町駅千代田線新御茶の水駅Ｂ５出口より徒歩１分</v>
          </cell>
          <cell r="E396" t="str">
            <v>東京都</v>
          </cell>
        </row>
        <row r="397">
          <cell r="B397">
            <v>5131092</v>
          </cell>
          <cell r="C397" t="str">
            <v>健康医学協会霞が関ビル診療所</v>
          </cell>
          <cell r="D397" t="str">
            <v>虎ノ門駅１１出口徒歩３分・霞ヶ関駅Ａ１３出口徒歩７分</v>
          </cell>
          <cell r="E397" t="str">
            <v>東京都</v>
          </cell>
        </row>
        <row r="398">
          <cell r="B398">
            <v>5131094</v>
          </cell>
          <cell r="C398" t="str">
            <v>同仁記念会　明和病院健診センター</v>
          </cell>
          <cell r="D398" t="str">
            <v>ＪＲ神田駅、東京メトロ神田駅・淡路町駅　徒歩各５分</v>
          </cell>
          <cell r="E398" t="str">
            <v>東京都</v>
          </cell>
        </row>
        <row r="399">
          <cell r="B399">
            <v>5131096</v>
          </cell>
          <cell r="C399" t="str">
            <v>六医会　内幸町診療所</v>
          </cell>
          <cell r="D399" t="str">
            <v>ＪＲ有楽町駅・新橋駅、地下鉄日比谷駅・銀座駅より徒歩５から８分</v>
          </cell>
          <cell r="E399" t="str">
            <v>東京都</v>
          </cell>
        </row>
        <row r="400">
          <cell r="B400">
            <v>5131097</v>
          </cell>
          <cell r="C400" t="str">
            <v>榊原厚生会榊原サピアタワークリニック</v>
          </cell>
          <cell r="D400" t="str">
            <v>ＪＲ東京駅日本橋口より徒歩１分地下鉄大手町駅Ｂ７出口より１分</v>
          </cell>
          <cell r="E400" t="str">
            <v>東京都</v>
          </cell>
        </row>
        <row r="401">
          <cell r="B401">
            <v>5131100</v>
          </cell>
          <cell r="C401" t="str">
            <v>九段クリニック</v>
          </cell>
          <cell r="D401" t="str">
            <v>地下鉄東西線・半蔵門線・都営新宿九段下下車徒歩３分他ＪＲ線</v>
          </cell>
          <cell r="E401" t="str">
            <v>東京都</v>
          </cell>
        </row>
        <row r="402">
          <cell r="B402">
            <v>5131107</v>
          </cell>
          <cell r="C402" t="str">
            <v>中央みなと会中央みなとクリニック</v>
          </cell>
          <cell r="D402" t="str">
            <v>日比谷線銀座駅より徒歩6分／有楽町線新富町駅より徒歩7分</v>
          </cell>
          <cell r="E402" t="str">
            <v>東京都</v>
          </cell>
        </row>
        <row r="403">
          <cell r="B403">
            <v>5131111</v>
          </cell>
          <cell r="C403" t="str">
            <v>日本橋室町クリニック</v>
          </cell>
          <cell r="D403" t="str">
            <v>銀座線三越前Ａ４・Ａ１０出口より徒歩３分</v>
          </cell>
          <cell r="E403" t="str">
            <v>東京都</v>
          </cell>
        </row>
        <row r="404">
          <cell r="B404">
            <v>5131113</v>
          </cell>
          <cell r="C404" t="str">
            <v>兜中央会中島クリニック</v>
          </cell>
          <cell r="D404" t="str">
            <v>東西線、日比谷線茅場町・浅草線日本橋駅</v>
          </cell>
          <cell r="E404" t="str">
            <v>東京都</v>
          </cell>
        </row>
        <row r="405">
          <cell r="B405">
            <v>5131114</v>
          </cell>
          <cell r="C405" t="str">
            <v>東京ハート会日本橋ハートクリニック</v>
          </cell>
          <cell r="D405" t="str">
            <v>銀座・半蔵門線三越前駅Ａ８出口徒歩３分。総武線新日本橋駅１・２出口徒歩４分</v>
          </cell>
          <cell r="E405" t="str">
            <v>東京都</v>
          </cell>
        </row>
        <row r="406">
          <cell r="B406">
            <v>5131118</v>
          </cell>
          <cell r="C406" t="str">
            <v>明芳会イムス東京健診クリニック</v>
          </cell>
          <cell r="D406" t="str">
            <v>東京駅八重洲中央口　徒歩３分。地下鉄日本橋駅・京橋駅　徒歩５分</v>
          </cell>
          <cell r="E406" t="str">
            <v>東京都</v>
          </cell>
        </row>
        <row r="407">
          <cell r="B407">
            <v>5131119</v>
          </cell>
          <cell r="C407" t="str">
            <v>銀座富士クリニック</v>
          </cell>
          <cell r="D407" t="str">
            <v>東京メトロ・都営浅草線東銀座駅徒歩１分、東京メトロ線銀座駅A１３出口より徒歩３分</v>
          </cell>
          <cell r="E407" t="str">
            <v>東京都</v>
          </cell>
        </row>
        <row r="408">
          <cell r="B408">
            <v>5131126</v>
          </cell>
          <cell r="C408" t="str">
            <v>百葉の会銀座医院</v>
          </cell>
          <cell r="D408" t="str">
            <v>日比谷線、都営浅草線「東銀座駅直結」</v>
          </cell>
          <cell r="E408" t="str">
            <v>東京都</v>
          </cell>
        </row>
        <row r="409">
          <cell r="B409">
            <v>5131127</v>
          </cell>
          <cell r="C409" t="str">
            <v>近畿健康管理センターＫＫＣウエルネス東京日本橋健診クリニック</v>
          </cell>
          <cell r="D409" t="str">
            <v>東京メトロ茅場町駅、水天宮前駅より徒歩５分</v>
          </cell>
          <cell r="E409" t="str">
            <v>東京都</v>
          </cell>
        </row>
        <row r="410">
          <cell r="B410">
            <v>5131128</v>
          </cell>
          <cell r="C410" t="str">
            <v>明理会イムス八重洲クリニック</v>
          </cell>
          <cell r="D410" t="str">
            <v>ＪＲ東京駅八重洲南口徒歩6分、銀座線京橋駅徒歩1分、都営浅草線宝町駅徒歩3分。</v>
          </cell>
          <cell r="E410" t="str">
            <v>東京都</v>
          </cell>
        </row>
        <row r="411">
          <cell r="B411">
            <v>5131131</v>
          </cell>
          <cell r="C411" t="str">
            <v>早期胃癌検診協会</v>
          </cell>
          <cell r="D411" t="str">
            <v>東西線・日比谷線　茅場町駅より徒歩３分</v>
          </cell>
          <cell r="E411" t="str">
            <v>東京都</v>
          </cell>
        </row>
        <row r="412">
          <cell r="B412">
            <v>5131133</v>
          </cell>
          <cell r="C412" t="str">
            <v>厚生会古川橋病院健診センター</v>
          </cell>
          <cell r="D412" t="str">
            <v>東京メトロ南北線、都営三田線　白金高輪駅４番出口より徒歩約６分</v>
          </cell>
          <cell r="E412" t="str">
            <v>東京都</v>
          </cell>
        </row>
        <row r="413">
          <cell r="B413">
            <v>5131134</v>
          </cell>
          <cell r="C413" t="str">
            <v>天宣会汐留健診クリニック</v>
          </cell>
          <cell r="D413" t="str">
            <v>ＪＲ浜松町駅、都営地下鉄「大門」駅より徒歩３分</v>
          </cell>
          <cell r="E413" t="str">
            <v>東京都</v>
          </cell>
        </row>
        <row r="414">
          <cell r="B414">
            <v>5131137</v>
          </cell>
          <cell r="C414" t="str">
            <v>産業医学研究財団アークヒルズクリニック</v>
          </cell>
          <cell r="D414" t="str">
            <v>地下鉄南北線六本木一丁目駅より徒歩２分</v>
          </cell>
          <cell r="E414" t="str">
            <v>東京都</v>
          </cell>
        </row>
        <row r="415">
          <cell r="B415">
            <v>5131138</v>
          </cell>
          <cell r="C415" t="str">
            <v>ライフ・プランニング・センター日野原記念クリニック</v>
          </cell>
          <cell r="D415" t="str">
            <v>地下鉄都営浅草線泉岳寺駅Ａ４出口より徒歩５分ＪＲ田町駅（三田口・西口）出口より徒歩１０分</v>
          </cell>
          <cell r="E415" t="str">
            <v>東京都</v>
          </cell>
        </row>
        <row r="416">
          <cell r="B416">
            <v>5131140</v>
          </cell>
          <cell r="C416" t="str">
            <v>永澤滋夫記念会永沢クリニック</v>
          </cell>
          <cell r="D416" t="str">
            <v>地下鉄赤坂見附徒歩５分、溜池山王徒歩４分、赤坂徒歩２分</v>
          </cell>
          <cell r="E416" t="str">
            <v>東京都</v>
          </cell>
        </row>
        <row r="417">
          <cell r="B417">
            <v>5131141</v>
          </cell>
          <cell r="C417" t="str">
            <v>新赤坂クリニック</v>
          </cell>
          <cell r="D417" t="str">
            <v>日比谷線六本木駅３番出口より徒歩３分</v>
          </cell>
          <cell r="E417" t="str">
            <v>東京都</v>
          </cell>
        </row>
        <row r="418">
          <cell r="B418">
            <v>5131144</v>
          </cell>
          <cell r="C418" t="str">
            <v>北里大学北里研究所病院</v>
          </cell>
          <cell r="D418" t="str">
            <v>日比谷線広尾駅より徒歩10分／南北線・三田線白金高輪駅より徒歩13分／都バス田87にて北里研究所下車</v>
          </cell>
          <cell r="E418" t="str">
            <v>東京都</v>
          </cell>
        </row>
        <row r="419">
          <cell r="B419">
            <v>5131147</v>
          </cell>
          <cell r="C419" t="str">
            <v>同友会品川クリニック</v>
          </cell>
          <cell r="D419" t="str">
            <v>ＪＲ・京急「品川駅」より徒歩５分</v>
          </cell>
          <cell r="E419" t="str">
            <v>東京都</v>
          </cell>
        </row>
        <row r="420">
          <cell r="B420">
            <v>5131149</v>
          </cell>
          <cell r="C420" t="str">
            <v>ケイセイ会パークサイドクリニック</v>
          </cell>
          <cell r="D420" t="str">
            <v>都営地下鉄三田線芝公園駅より徒歩2分／都営地下鉄浅草線大門駅より徒歩5分</v>
          </cell>
          <cell r="E420" t="str">
            <v>東京都</v>
          </cell>
        </row>
        <row r="421">
          <cell r="B421">
            <v>5131150</v>
          </cell>
          <cell r="C421" t="str">
            <v>康生会シーエスケー・クリニック</v>
          </cell>
          <cell r="D421" t="str">
            <v>ＪＲ新橋駅日比谷口徒歩３分、地下鉄新橋駅７番出口徒歩１分</v>
          </cell>
          <cell r="E421" t="str">
            <v>東京都</v>
          </cell>
        </row>
        <row r="422">
          <cell r="B422">
            <v>5131151</v>
          </cell>
          <cell r="C422" t="str">
            <v>地域医療機能推進機構東京高輪病院</v>
          </cell>
          <cell r="D422" t="str">
            <v>都営地下鉄浅草線「高輪台」駅Ａ１出口より徒歩３分、ＪＲ・京急線「品川」駅高輪口より徒歩１０分</v>
          </cell>
          <cell r="E422" t="str">
            <v>東京都</v>
          </cell>
        </row>
        <row r="423">
          <cell r="B423">
            <v>5131152</v>
          </cell>
          <cell r="C423" t="str">
            <v>重宣会鈴木胃腸消化器クリニック</v>
          </cell>
          <cell r="D423" t="str">
            <v>ＪＲ田町駅下車三田口徒歩３分・地下鉄三田駅下車Ａ３出口徒歩３分</v>
          </cell>
          <cell r="E423" t="str">
            <v>東京都</v>
          </cell>
        </row>
        <row r="424">
          <cell r="B424">
            <v>5131153</v>
          </cell>
          <cell r="C424" t="str">
            <v>潤康会芝パーククリニック</v>
          </cell>
          <cell r="D424" t="str">
            <v>浜松町駅北口出口徒歩８分・大門駅Ａ３、Ａ１出口徒歩４分・芝公園駅Ａ３出口徒歩３分</v>
          </cell>
          <cell r="E424" t="str">
            <v>東京都</v>
          </cell>
        </row>
        <row r="425">
          <cell r="B425">
            <v>5131154</v>
          </cell>
          <cell r="C425" t="str">
            <v>健康予防医学財団みなと健診クリニック</v>
          </cell>
          <cell r="D425" t="str">
            <v>ＪＲ品川駅港南口より徒歩１分</v>
          </cell>
          <cell r="E425" t="str">
            <v>東京都</v>
          </cell>
        </row>
        <row r="426">
          <cell r="B426">
            <v>5131155</v>
          </cell>
          <cell r="C426" t="str">
            <v>六医会汐留シティセンターセントラルクリニック</v>
          </cell>
          <cell r="D426" t="str">
            <v>ＪＲ・銀座線新橋駅徒歩５分、都営浅草線新橋駅徒歩３分</v>
          </cell>
          <cell r="E426" t="str">
            <v>東京都</v>
          </cell>
        </row>
        <row r="427">
          <cell r="B427">
            <v>5131156</v>
          </cell>
          <cell r="C427" t="str">
            <v>東京桜十字赤坂桜十字クリニック</v>
          </cell>
          <cell r="D427" t="str">
            <v>赤坂見附駅徒歩３分、赤坂駅徒歩5分。</v>
          </cell>
          <cell r="E427" t="str">
            <v>東京都</v>
          </cell>
        </row>
        <row r="428">
          <cell r="B428">
            <v>5131157</v>
          </cell>
          <cell r="C428" t="str">
            <v>船員保険会品川シーズンテラス健診クリニック</v>
          </cell>
          <cell r="D428" t="str">
            <v>品川駅港南口より徒歩６分</v>
          </cell>
          <cell r="E428" t="str">
            <v>東京都</v>
          </cell>
        </row>
        <row r="429">
          <cell r="B429">
            <v>5131158</v>
          </cell>
          <cell r="C429" t="str">
            <v>神州日比谷公園健診クリニック</v>
          </cell>
          <cell r="D429" t="str">
            <v>内幸町駅より徒歩１分／ＪＲ新橋駅より徒歩５分</v>
          </cell>
          <cell r="E429" t="str">
            <v>東京都</v>
          </cell>
        </row>
        <row r="430">
          <cell r="B430">
            <v>5131160</v>
          </cell>
          <cell r="C430" t="str">
            <v>汐留ガーデンクリニック</v>
          </cell>
          <cell r="D430" t="str">
            <v>都営大江戸線汐留駅より徒歩１分・ＪＲ山手線新橋駅より徒歩３分</v>
          </cell>
          <cell r="E430" t="str">
            <v>東京都</v>
          </cell>
        </row>
        <row r="431">
          <cell r="B431">
            <v>5131164</v>
          </cell>
          <cell r="C431" t="str">
            <v>三田国際ビルクリニック</v>
          </cell>
          <cell r="D431" t="str">
            <v>JR田町駅西口より徒歩10分、都営大江戸線赤羽橋駅より徒歩3分、都営三田線芝公園駅A2出口より徒歩8分</v>
          </cell>
          <cell r="E431" t="str">
            <v>東京都</v>
          </cell>
        </row>
        <row r="432">
          <cell r="B432">
            <v>5131165</v>
          </cell>
          <cell r="C432" t="str">
            <v>進興会セラヴィ新橋クリニック</v>
          </cell>
          <cell r="D432" t="str">
            <v>ＪＲ新橋下車８分・都営地下鉄三田線御城門／内幸町下車５分</v>
          </cell>
          <cell r="E432" t="str">
            <v>東京都</v>
          </cell>
        </row>
        <row r="433">
          <cell r="B433">
            <v>5131167</v>
          </cell>
          <cell r="C433" t="str">
            <v>国際医療福祉大学三田病院</v>
          </cell>
          <cell r="D433" t="str">
            <v>都営大江戸線「赤羽橋」駅より徒歩5分、東京メトロ南北線・都営大江戸線「麻布十番」駅より徒歩8分</v>
          </cell>
          <cell r="E433" t="str">
            <v>東京都</v>
          </cell>
        </row>
        <row r="434">
          <cell r="B434">
            <v>5131172</v>
          </cell>
          <cell r="C434" t="str">
            <v>東京都予防医学協会</v>
          </cell>
          <cell r="D434" t="str">
            <v>東京メトロ有楽町線・南北線市ヶ谷駅より徒歩2分／ＪＲ総武線市ヶ谷駅より徒歩5分</v>
          </cell>
          <cell r="E434" t="str">
            <v>東京都</v>
          </cell>
        </row>
        <row r="435">
          <cell r="B435">
            <v>5131175</v>
          </cell>
          <cell r="C435" t="str">
            <v>成山会楠樹記念クリニック</v>
          </cell>
          <cell r="D435" t="str">
            <v>JR「新宿駅」西口より徒歩7分、東京メトロ丸ノ内線「西新宿駅」より徒歩5分、都営大江戸線「都庁駅前」より徒歩1分</v>
          </cell>
          <cell r="E435" t="str">
            <v>東京都</v>
          </cell>
        </row>
        <row r="436">
          <cell r="B436">
            <v>5131177</v>
          </cell>
          <cell r="C436" t="str">
            <v>新宿三井ビルクリニック</v>
          </cell>
          <cell r="D436" t="str">
            <v>ＪＲ他各線新宿駅西口下車都庁方面地下道徒歩７分</v>
          </cell>
          <cell r="E436" t="str">
            <v>東京都</v>
          </cell>
        </row>
        <row r="437">
          <cell r="B437">
            <v>5131179</v>
          </cell>
          <cell r="C437" t="str">
            <v>尚高会西新宿きさらぎクリニック</v>
          </cell>
          <cell r="D437" t="str">
            <v>東京メトロ丸ノ内線西新宿駅C8出口から徒歩２分</v>
          </cell>
          <cell r="E437" t="str">
            <v>東京都</v>
          </cell>
        </row>
        <row r="438">
          <cell r="B438">
            <v>5131183</v>
          </cell>
          <cell r="C438" t="str">
            <v>生光会新宿追分クリニック</v>
          </cell>
          <cell r="D438" t="str">
            <v>ＪＲ新宿駅南口より徒歩５分、地下鉄新宿三丁目駅より徒歩３分</v>
          </cell>
          <cell r="E438" t="str">
            <v>東京都</v>
          </cell>
        </row>
        <row r="439">
          <cell r="B439">
            <v>5131184</v>
          </cell>
          <cell r="C439" t="str">
            <v>明治安田健康開発財団明治安田新宿健診センター</v>
          </cell>
          <cell r="D439" t="str">
            <v>ＪＲ・小田急線・京王線・地下鉄新宿西口より徒歩約３分</v>
          </cell>
          <cell r="E439" t="str">
            <v>東京都</v>
          </cell>
        </row>
        <row r="440">
          <cell r="B440">
            <v>5131187</v>
          </cell>
          <cell r="C440" t="str">
            <v>生光会新宿追分クリニック・レディース</v>
          </cell>
          <cell r="D440" t="str">
            <v>ＪＲ新宿駅南口より徒歩５分、地下鉄新宿三丁目駅より徒歩３分</v>
          </cell>
          <cell r="E440" t="str">
            <v>東京都</v>
          </cell>
        </row>
        <row r="441">
          <cell r="B441">
            <v>5131190</v>
          </cell>
          <cell r="C441" t="str">
            <v>善仁会総合健診センターヘルチェックレディース新宿</v>
          </cell>
          <cell r="D441" t="str">
            <v>新宿駅西口より徒歩９分・都営大江戸線都庁前駅「Ａ６」出口より徒歩１分</v>
          </cell>
          <cell r="E441" t="str">
            <v>東京都</v>
          </cell>
        </row>
        <row r="442">
          <cell r="B442">
            <v>5131192</v>
          </cell>
          <cell r="C442" t="str">
            <v>あさひ会　西早稲田クリニック</v>
          </cell>
          <cell r="D442" t="str">
            <v>西早稲田駅1番出口より徒歩５分・高田馬場駅早稲田出口より徒歩7分</v>
          </cell>
          <cell r="E442" t="str">
            <v>東京都</v>
          </cell>
        </row>
        <row r="443">
          <cell r="B443">
            <v>5131193</v>
          </cell>
          <cell r="C443" t="str">
            <v>地域医療機能推進機構東京山手メディカルセンター</v>
          </cell>
          <cell r="D443" t="str">
            <v>ＪＲ新大久保駅から徒歩５分／ＪＲ大久保駅から徒歩５分</v>
          </cell>
          <cell r="E443" t="str">
            <v>東京都</v>
          </cell>
        </row>
        <row r="444">
          <cell r="B444">
            <v>5131194</v>
          </cell>
          <cell r="C444" t="str">
            <v>日本健康管理協会新宿健診プラザ</v>
          </cell>
          <cell r="D444" t="str">
            <v>大江戸線、副都心線 「東新宿」 駅 A1出口 徒歩3分・JR 「新宿」 駅 東口 徒歩10分</v>
          </cell>
          <cell r="E444" t="str">
            <v>東京都</v>
          </cell>
        </row>
        <row r="445">
          <cell r="B445">
            <v>5131195</v>
          </cell>
          <cell r="C445" t="str">
            <v>敬昭会芙蓉診療所成人病医学センター</v>
          </cell>
          <cell r="D445" t="str">
            <v>ＪＲ新宿駅・丸ノ内線、副都心線、都営新宿線新宿三丁目駅徒歩７分</v>
          </cell>
          <cell r="E445" t="str">
            <v>東京都</v>
          </cell>
        </row>
        <row r="446">
          <cell r="B446">
            <v>5131196</v>
          </cell>
          <cell r="C446" t="str">
            <v>新友会プラザ３０階クリニック</v>
          </cell>
          <cell r="D446" t="str">
            <v>ＪＲ線新宿駅西口徒歩５分　都営大江戸線都庁前駅Ｂ１徒歩１分</v>
          </cell>
          <cell r="E446" t="str">
            <v>東京都</v>
          </cell>
        </row>
        <row r="447">
          <cell r="B447">
            <v>5131198</v>
          </cell>
          <cell r="C447" t="str">
            <v>翠会慈友クリニック　総合健診センター</v>
          </cell>
          <cell r="D447" t="str">
            <v>ＪＲ高田馬場駅戸山口より徒歩０分・東西線高田馬場駅徒歩３分</v>
          </cell>
          <cell r="E447" t="str">
            <v>東京都</v>
          </cell>
        </row>
        <row r="448">
          <cell r="B448">
            <v>5131201</v>
          </cell>
          <cell r="C448" t="str">
            <v>善仁会総合健診センターヘルチェック新宿西口センター</v>
          </cell>
          <cell r="D448" t="str">
            <v>ＪＲ新宿駅南口より徒歩７分・京王新線新都心７番出口より徒歩３分</v>
          </cell>
          <cell r="E448" t="str">
            <v>東京都</v>
          </cell>
        </row>
        <row r="449">
          <cell r="B449">
            <v>5131206</v>
          </cell>
          <cell r="C449" t="str">
            <v>菱秀会　金内メディカルクリニック</v>
          </cell>
          <cell r="D449" t="str">
            <v>各線新宿駅西口９分。ＪＲ大久保駅南口３分。西武新宿駅北口１分。</v>
          </cell>
          <cell r="E449" t="str">
            <v>東京都</v>
          </cell>
        </row>
        <row r="450">
          <cell r="B450">
            <v>5131208</v>
          </cell>
          <cell r="C450" t="str">
            <v>同友会春日クリニック</v>
          </cell>
          <cell r="D450" t="str">
            <v>三田線春日駅徒歩１分・大江戸線春日駅徒歩５分・丸の内線、南北線後楽園駅徒歩８分</v>
          </cell>
          <cell r="E450" t="str">
            <v>東京都</v>
          </cell>
        </row>
        <row r="451">
          <cell r="B451">
            <v>5131209</v>
          </cell>
          <cell r="C451" t="str">
            <v>七星会　カスガメディカルクリニック</v>
          </cell>
          <cell r="D451" t="str">
            <v>都営三田線春日駅より徒歩１分</v>
          </cell>
          <cell r="E451" t="str">
            <v>東京都</v>
          </cell>
        </row>
        <row r="452">
          <cell r="B452">
            <v>5131210</v>
          </cell>
          <cell r="C452" t="str">
            <v>静晴会山田胃腸科外科医院総合健診センター</v>
          </cell>
          <cell r="D452" t="str">
            <v>東京メトロ千代田線根津駅下車１番出口より（交差点口）徒歩１分</v>
          </cell>
          <cell r="E452" t="str">
            <v>東京都</v>
          </cell>
        </row>
        <row r="453">
          <cell r="B453">
            <v>5131213</v>
          </cell>
          <cell r="C453" t="str">
            <v>オリエンタル労働衛生協会東京支部オリエンタル上野健診センター</v>
          </cell>
          <cell r="D453" t="str">
            <v>ＪＲ御徒町駅より徒歩３分その他銀座線、千代田線、日比谷線、都営大江戸線の各最寄駅から徒歩1～6分</v>
          </cell>
          <cell r="E453" t="str">
            <v>東京都</v>
          </cell>
        </row>
        <row r="454">
          <cell r="B454">
            <v>5131215</v>
          </cell>
          <cell r="C454" t="str">
            <v>哺育会浅草病院</v>
          </cell>
          <cell r="D454" t="str">
            <v>浅草駅、南千住駅より都営バスにて「東京都人権プラザ前」下車すぐ</v>
          </cell>
          <cell r="E454" t="str">
            <v>東京都</v>
          </cell>
        </row>
        <row r="455">
          <cell r="B455">
            <v>5131217</v>
          </cell>
          <cell r="C455" t="str">
            <v>せいおう会鶯谷健診センター</v>
          </cell>
          <cell r="D455" t="str">
            <v>ＪＲ山手線・京浜東北線　鶯谷駅または日暮里駅より徒歩６分</v>
          </cell>
          <cell r="E455" t="str">
            <v>東京都</v>
          </cell>
        </row>
        <row r="456">
          <cell r="B456">
            <v>5131219</v>
          </cell>
          <cell r="C456" t="str">
            <v>ライフ・エクステンション研究所付属永寿総合健診・予防医療センター</v>
          </cell>
          <cell r="D456" t="str">
            <v>ＪＲ・地下鉄日比谷線上野駅より徒歩8分／地下鉄銀座線稲荷町より徒歩5分／都営大江戸線新御徒町駅より徒歩5分</v>
          </cell>
          <cell r="E456" t="str">
            <v>東京都</v>
          </cell>
        </row>
        <row r="457">
          <cell r="B457">
            <v>5131222</v>
          </cell>
          <cell r="C457" t="str">
            <v>三恵寿会３Ｓメディカルクリニック</v>
          </cell>
          <cell r="D457" t="str">
            <v>ＪＲ線、半蔵門線錦糸町駅より徒歩２分</v>
          </cell>
          <cell r="E457" t="str">
            <v>東京都</v>
          </cell>
        </row>
        <row r="458">
          <cell r="B458">
            <v>5131223</v>
          </cell>
          <cell r="C458" t="str">
            <v>賛育会病院</v>
          </cell>
          <cell r="D458" t="str">
            <v>ＪＲ総武線・半蔵門線錦糸町駅下車徒歩８分</v>
          </cell>
          <cell r="E458" t="str">
            <v>東京都</v>
          </cell>
        </row>
        <row r="459">
          <cell r="B459">
            <v>5131226</v>
          </cell>
          <cell r="C459" t="str">
            <v>三友会深川ギャザリアクリニック</v>
          </cell>
          <cell r="D459" t="str">
            <v>東京メトロ東西線木場駅より徒歩５分</v>
          </cell>
          <cell r="E459" t="str">
            <v>東京都</v>
          </cell>
        </row>
        <row r="460">
          <cell r="B460">
            <v>5131228</v>
          </cell>
          <cell r="C460" t="str">
            <v>日本予防医学協会附属診療所　ウェルビーイング毛利</v>
          </cell>
          <cell r="D460" t="str">
            <v>ＪＲ錦糸町駅南口から徒歩５分、地下鉄半蔵門線／都営新宿線住吉駅Ｂ２出口から徒歩５分</v>
          </cell>
          <cell r="E460" t="str">
            <v>東京都</v>
          </cell>
        </row>
        <row r="461">
          <cell r="B461">
            <v>5131229</v>
          </cell>
          <cell r="C461" t="str">
            <v>優人会東西線メディカルクリニック</v>
          </cell>
          <cell r="D461" t="str">
            <v>都営大江戸線・東京メトロ東西線門前仲町駅下車徒歩０分</v>
          </cell>
          <cell r="E461" t="str">
            <v>東京都</v>
          </cell>
        </row>
        <row r="462">
          <cell r="B462">
            <v>5131230</v>
          </cell>
          <cell r="C462" t="str">
            <v>あそか会あそか病院</v>
          </cell>
          <cell r="D462" t="str">
            <v>ＪＲ総武線錦糸町駅南口徒歩１０分・都営新宿線住吉駅Ａ２出口徒歩５分</v>
          </cell>
          <cell r="E462" t="str">
            <v>東京都</v>
          </cell>
        </row>
        <row r="463">
          <cell r="B463">
            <v>5131231</v>
          </cell>
          <cell r="C463" t="str">
            <v>愛育会協和メディカルクリニック</v>
          </cell>
          <cell r="D463" t="str">
            <v>都営新宿線西大島駅から徒歩１０分、都営バス「北砂３丁目」下車徒歩１分</v>
          </cell>
          <cell r="E463" t="str">
            <v>東京都</v>
          </cell>
        </row>
        <row r="464">
          <cell r="B464">
            <v>5131235</v>
          </cell>
          <cell r="C464" t="str">
            <v>いすゞ自動車株式会社いすゞ病院</v>
          </cell>
          <cell r="D464" t="str">
            <v>ＪＲ京浜東北線大森駅北口より徒歩５分／京浜急行本線大森海岸駅より徒歩５分</v>
          </cell>
          <cell r="E464" t="str">
            <v>東京都</v>
          </cell>
        </row>
        <row r="465">
          <cell r="B465">
            <v>5131239</v>
          </cell>
          <cell r="C465" t="str">
            <v>ケイメディカルオフィステーオーシービル診療所</v>
          </cell>
          <cell r="D465" t="str">
            <v>ＪＲ五反田駅徒歩１０分東急池上線大崎広小路駅徒歩７分</v>
          </cell>
          <cell r="E465" t="str">
            <v>東京都</v>
          </cell>
        </row>
        <row r="466">
          <cell r="B466">
            <v>5131241</v>
          </cell>
          <cell r="C466" t="str">
            <v>友好会目黒メディカルクリニック</v>
          </cell>
          <cell r="D466" t="str">
            <v>ＪＲ五反田駅東口より徒歩3分</v>
          </cell>
          <cell r="E466" t="str">
            <v>東京都</v>
          </cell>
        </row>
        <row r="467">
          <cell r="B467">
            <v>5131242</v>
          </cell>
          <cell r="C467" t="str">
            <v>進興会オーバルコート健診クリニック</v>
          </cell>
          <cell r="D467" t="str">
            <v>ＪＲ山手線・りんかい線「大崎駅」徒歩５分</v>
          </cell>
          <cell r="E467" t="str">
            <v>東京都</v>
          </cell>
        </row>
        <row r="468">
          <cell r="B468">
            <v>5131245</v>
          </cell>
          <cell r="C468" t="str">
            <v>六医会品川シーサイドセントラルクリニック</v>
          </cell>
          <cell r="D468" t="str">
            <v>りんかい線　品川シーサイド駅直結</v>
          </cell>
          <cell r="E468" t="str">
            <v>東京都</v>
          </cell>
        </row>
        <row r="469">
          <cell r="B469">
            <v>5131248</v>
          </cell>
          <cell r="C469" t="str">
            <v>優穂会三穂クリニック</v>
          </cell>
          <cell r="D469" t="str">
            <v>ＪＲ山の手線大崎駅東口より立体歩道橋で直結。大崎ニューシティ４号館２階</v>
          </cell>
          <cell r="E469" t="str">
            <v>東京都</v>
          </cell>
        </row>
        <row r="470">
          <cell r="B470">
            <v>5131249</v>
          </cell>
          <cell r="C470" t="str">
            <v>進興会進興クリニック</v>
          </cell>
          <cell r="D470" t="str">
            <v>ＪＲ大崎駅から徒歩３分</v>
          </cell>
          <cell r="E470" t="str">
            <v>東京都</v>
          </cell>
        </row>
        <row r="471">
          <cell r="B471">
            <v>5131253</v>
          </cell>
          <cell r="C471" t="str">
            <v>ゲートシティ大崎メディカルクリニック</v>
          </cell>
          <cell r="D471" t="str">
            <v>山手線・埼京線・湘南新宿ライン・りんかい線大崎駅直結</v>
          </cell>
          <cell r="E471" t="str">
            <v>東京都</v>
          </cell>
        </row>
        <row r="472">
          <cell r="B472">
            <v>5131254</v>
          </cell>
          <cell r="C472" t="str">
            <v>アルコ会アルコクリニック</v>
          </cell>
          <cell r="D472" t="str">
            <v>ＪＲ山手線・東急目黒線・地下鉄南北線・都営三田線「目黒」駅徒歩5分</v>
          </cell>
          <cell r="E472" t="str">
            <v>東京都</v>
          </cell>
        </row>
        <row r="473">
          <cell r="B473">
            <v>5131256</v>
          </cell>
          <cell r="C473" t="str">
            <v>日扇会第一病院</v>
          </cell>
          <cell r="D473" t="str">
            <v>東急東横線都立大学駅から徒歩５分</v>
          </cell>
          <cell r="E473" t="str">
            <v>東京都</v>
          </cell>
        </row>
        <row r="474">
          <cell r="B474">
            <v>5131259</v>
          </cell>
          <cell r="C474" t="str">
            <v>城南福祉医療協会大田病院付属大森中診療所</v>
          </cell>
          <cell r="D474" t="str">
            <v>京浜急行大森町駅もしくは梅屋敷駅下車、徒歩１０分程度</v>
          </cell>
          <cell r="E474" t="str">
            <v>東京都</v>
          </cell>
        </row>
        <row r="475">
          <cell r="B475">
            <v>5131261</v>
          </cell>
          <cell r="C475" t="str">
            <v>仁医会牧田総合病院人間ドック健診センター</v>
          </cell>
          <cell r="D475" t="str">
            <v>ＪＲ京浜東北線蒲田駅下車徒歩１０分</v>
          </cell>
          <cell r="E475" t="str">
            <v>東京都</v>
          </cell>
        </row>
        <row r="476">
          <cell r="B476">
            <v>5131264</v>
          </cell>
          <cell r="C476" t="str">
            <v>松英会馬込中央診療所</v>
          </cell>
          <cell r="D476" t="str">
            <v>都営浅草線「馬込」駅より徒歩8分</v>
          </cell>
          <cell r="E476" t="str">
            <v>東京都</v>
          </cell>
        </row>
        <row r="477">
          <cell r="B477">
            <v>5131267</v>
          </cell>
          <cell r="C477" t="str">
            <v>慶診会Ｋクリニック山王</v>
          </cell>
          <cell r="D477" t="str">
            <v>ＪＲ大森駅から徒歩７分</v>
          </cell>
          <cell r="E477" t="str">
            <v>東京都</v>
          </cell>
        </row>
        <row r="478">
          <cell r="B478">
            <v>5131283</v>
          </cell>
          <cell r="C478" t="str">
            <v>幸野メディカルクリニック</v>
          </cell>
          <cell r="D478" t="str">
            <v>小田急線祖師ヶ谷大蔵駅より徒歩１分</v>
          </cell>
          <cell r="E478" t="str">
            <v>東京都</v>
          </cell>
        </row>
        <row r="479">
          <cell r="B479">
            <v>5131284</v>
          </cell>
          <cell r="C479" t="str">
            <v>奥沢病院</v>
          </cell>
          <cell r="D479" t="str">
            <v>東急目黒線奥沢駅より徒歩5分、東急東横線自由が丘駅より徒歩10分。</v>
          </cell>
          <cell r="E479" t="str">
            <v>東京都</v>
          </cell>
        </row>
        <row r="480">
          <cell r="B480">
            <v>5131285</v>
          </cell>
          <cell r="C480" t="str">
            <v>治成会　シグマクリニック</v>
          </cell>
          <cell r="D480" t="str">
            <v>東急東横線祐天寺駅徒歩７分・三軒茶屋より目黒駅前行きバス（黒０６）五本木一丁目下車</v>
          </cell>
          <cell r="E480" t="str">
            <v>東京都</v>
          </cell>
        </row>
        <row r="481">
          <cell r="B481">
            <v>5131288</v>
          </cell>
          <cell r="C481" t="str">
            <v>東京明日佳病院</v>
          </cell>
          <cell r="D481" t="str">
            <v>東急目黒線奥沢駅下車徒歩1分</v>
          </cell>
          <cell r="E481" t="str">
            <v>東京都</v>
          </cell>
        </row>
        <row r="482">
          <cell r="B482">
            <v>5131291</v>
          </cell>
          <cell r="C482" t="str">
            <v>ＰＬ東京健康管理センター</v>
          </cell>
          <cell r="D482" t="str">
            <v>ＪＲ渋谷駅徒歩１０分、千代田線代々木公園駅・小田急線代々木八幡駅徒歩７分</v>
          </cell>
          <cell r="E482" t="str">
            <v>東京都</v>
          </cell>
        </row>
        <row r="483">
          <cell r="B483">
            <v>5131294</v>
          </cell>
          <cell r="C483" t="str">
            <v>鳳凰会フェニックスメディカルクリニック</v>
          </cell>
          <cell r="D483" t="str">
            <v>副都心線北参道出口２徒歩１分・ＪＲ代々木駅西口徒歩８分</v>
          </cell>
          <cell r="E483" t="str">
            <v>東京都</v>
          </cell>
        </row>
        <row r="484">
          <cell r="B484">
            <v>5131295</v>
          </cell>
          <cell r="C484" t="str">
            <v>ひさわ会久野マインズタワークリニック</v>
          </cell>
          <cell r="D484" t="str">
            <v>ＪＲ新宿駅サザンテラス出口より４分　都営大江戸線、新宿線Ａ１出口直通</v>
          </cell>
          <cell r="E484" t="str">
            <v>東京都</v>
          </cell>
        </row>
        <row r="485">
          <cell r="B485">
            <v>5131296</v>
          </cell>
          <cell r="C485" t="str">
            <v>和会渋谷コアクリニック</v>
          </cell>
          <cell r="D485" t="str">
            <v>ＪＲ・地下鉄・東急東横線、京王井の頭線「渋谷」駅徒歩５分</v>
          </cell>
          <cell r="E485" t="str">
            <v>東京都</v>
          </cell>
        </row>
        <row r="486">
          <cell r="B486">
            <v>5131297</v>
          </cell>
          <cell r="C486" t="str">
            <v>明理会新宿ロイヤル診療所</v>
          </cell>
          <cell r="D486" t="str">
            <v>ＪＲ新宿駅南口徒歩２分</v>
          </cell>
          <cell r="E486" t="str">
            <v>東京都</v>
          </cell>
        </row>
        <row r="487">
          <cell r="B487">
            <v>5131301</v>
          </cell>
          <cell r="C487" t="str">
            <v>女性専用イーク表参道</v>
          </cell>
          <cell r="D487" t="str">
            <v>東京メトロ明治神宮前駅より徒歩２分東京メトロ表参道駅より徒歩４分</v>
          </cell>
          <cell r="E487" t="str">
            <v>東京都</v>
          </cell>
        </row>
        <row r="488">
          <cell r="B488">
            <v>5131304</v>
          </cell>
          <cell r="C488" t="str">
            <v>鶴亀会新宿海上ビル診療所</v>
          </cell>
          <cell r="D488" t="str">
            <v>ＪＲ新宿駅南口より徒歩5分</v>
          </cell>
          <cell r="E488" t="str">
            <v>東京都</v>
          </cell>
        </row>
        <row r="489">
          <cell r="B489">
            <v>5131305</v>
          </cell>
          <cell r="C489" t="str">
            <v>バリューメディカル　バリューＨＲビルクリニック</v>
          </cell>
          <cell r="D489" t="str">
            <v>ＪＲ山手線・総武線「代々木駅」下車徒歩１分</v>
          </cell>
          <cell r="E489" t="str">
            <v>東京都</v>
          </cell>
        </row>
        <row r="490">
          <cell r="B490">
            <v>5131306</v>
          </cell>
          <cell r="C490" t="str">
            <v>クロス病院健診センター</v>
          </cell>
          <cell r="D490" t="str">
            <v>京王新線幡ケ谷駅北口より笹塚方面へ徒歩約２分</v>
          </cell>
          <cell r="E490" t="str">
            <v>東京都</v>
          </cell>
        </row>
        <row r="491">
          <cell r="B491">
            <v>5131307</v>
          </cell>
          <cell r="C491" t="str">
            <v>ウイリング　渋谷ウエストヒルズクリニック</v>
          </cell>
          <cell r="D491" t="str">
            <v>京王井の頭線渋谷駅に直結</v>
          </cell>
          <cell r="E491" t="str">
            <v>東京都</v>
          </cell>
        </row>
        <row r="492">
          <cell r="B492">
            <v>5131309</v>
          </cell>
          <cell r="C492" t="str">
            <v>鴻鵠会恵比寿クリニック</v>
          </cell>
          <cell r="D492" t="str">
            <v>ＪＲ恵比寿駅東口徒歩１分</v>
          </cell>
          <cell r="E492" t="str">
            <v>東京都</v>
          </cell>
        </row>
        <row r="493">
          <cell r="B493">
            <v>5131316</v>
          </cell>
          <cell r="C493" t="str">
            <v>省賢会古藤クリニック</v>
          </cell>
          <cell r="D493" t="str">
            <v>ＪＲ中央線、地下鉄東西線、中野駅南口より３００ｍ、徒歩４分。</v>
          </cell>
          <cell r="E493" t="str">
            <v>東京都</v>
          </cell>
        </row>
        <row r="494">
          <cell r="B494">
            <v>5131317</v>
          </cell>
          <cell r="C494" t="str">
            <v>東京医療生活協同組合　新渡戸記念中野総合病院</v>
          </cell>
          <cell r="D494" t="str">
            <v>ＪＲ・地下鉄東西線中野駅南口下車徒歩４分</v>
          </cell>
          <cell r="E494" t="str">
            <v>東京都</v>
          </cell>
        </row>
        <row r="495">
          <cell r="B495">
            <v>5131320</v>
          </cell>
          <cell r="C495" t="str">
            <v>アドベンチスト会東京衛生病院</v>
          </cell>
          <cell r="D495" t="str">
            <v>ＪＲ中央線荻窪駅北口より徒歩７分、教会通り終点</v>
          </cell>
          <cell r="E495" t="str">
            <v>東京都</v>
          </cell>
        </row>
        <row r="496">
          <cell r="B496">
            <v>5131323</v>
          </cell>
          <cell r="C496" t="str">
            <v>河北医療財団河北総合病院健診センター</v>
          </cell>
          <cell r="D496" t="str">
            <v>ＪＲ中央線高円寺駅前（南口）より徒歩1分</v>
          </cell>
          <cell r="E496" t="str">
            <v>東京都</v>
          </cell>
        </row>
        <row r="497">
          <cell r="B497">
            <v>5131324</v>
          </cell>
          <cell r="C497" t="str">
            <v>立正佼成会附属佼成病院　健康管理室</v>
          </cell>
          <cell r="D497" t="str">
            <v>東京メトロ方南町駅徒歩１1分・東高円寺駅徒歩１５分</v>
          </cell>
          <cell r="E497" t="str">
            <v>東京都</v>
          </cell>
        </row>
        <row r="498">
          <cell r="B498">
            <v>5131326</v>
          </cell>
          <cell r="C498" t="str">
            <v>労働衛生協会　高井戸東健診クリニック</v>
          </cell>
          <cell r="D498" t="str">
            <v>京王井の頭線高井戸駅徒歩８分・京王線八幡山駅徒歩１５分</v>
          </cell>
          <cell r="E498" t="str">
            <v>東京都</v>
          </cell>
        </row>
        <row r="499">
          <cell r="B499">
            <v>5131330</v>
          </cell>
          <cell r="C499" t="str">
            <v>絆　アーバンハイツクリニック</v>
          </cell>
          <cell r="D499" t="str">
            <v>ＪＲ山手線・都営三田線巣鴨駅南口徒歩３分</v>
          </cell>
          <cell r="E499" t="str">
            <v>東京都</v>
          </cell>
        </row>
        <row r="500">
          <cell r="B500">
            <v>5131338</v>
          </cell>
          <cell r="C500" t="str">
            <v>生全会池袋病院</v>
          </cell>
          <cell r="D500" t="str">
            <v>ＪＲ池袋駅東口から徒歩７分</v>
          </cell>
          <cell r="E500" t="str">
            <v>東京都</v>
          </cell>
        </row>
        <row r="501">
          <cell r="B501">
            <v>5131343</v>
          </cell>
          <cell r="C501" t="str">
            <v>壽仙會仙石クリニック</v>
          </cell>
          <cell r="D501" t="str">
            <v>山手線大塚駅より徒歩１０分、都電荒川線巣鴨新田より徒歩２分</v>
          </cell>
          <cell r="E501" t="str">
            <v>東京都</v>
          </cell>
        </row>
        <row r="502">
          <cell r="B502">
            <v>5131344</v>
          </cell>
          <cell r="C502" t="str">
            <v>卓秀会池袋藤久ビルクリニック</v>
          </cell>
          <cell r="D502" t="str">
            <v>ＪＲ山手埼京線・東武東上線・西武池袋線・地下鉄丸の内線池袋駅より約1分</v>
          </cell>
          <cell r="E502" t="str">
            <v>東京都</v>
          </cell>
        </row>
        <row r="503">
          <cell r="B503">
            <v>5131351</v>
          </cell>
          <cell r="C503" t="str">
            <v>赤羽東口病院</v>
          </cell>
          <cell r="D503" t="str">
            <v>ＪＲ赤羽駅徒歩３分。東京メトロ・埼玉高速鉄道　赤羽岩淵駅　徒歩５分</v>
          </cell>
          <cell r="E503" t="str">
            <v>東京都</v>
          </cell>
        </row>
        <row r="504">
          <cell r="B504">
            <v>5131355</v>
          </cell>
          <cell r="C504" t="str">
            <v>みかわしまタワークリニック</v>
          </cell>
          <cell r="D504" t="str">
            <v>常磐線三河島駅より徒歩１分</v>
          </cell>
          <cell r="E504" t="str">
            <v>東京都</v>
          </cell>
        </row>
        <row r="505">
          <cell r="B505">
            <v>5131360</v>
          </cell>
          <cell r="C505" t="str">
            <v>明芳会板橋中央総合病院</v>
          </cell>
          <cell r="D505" t="str">
            <v>都営地下鉄三田線「志村坂上」駅下車１分</v>
          </cell>
          <cell r="E505" t="str">
            <v>東京都</v>
          </cell>
        </row>
        <row r="506">
          <cell r="B506">
            <v>5131361</v>
          </cell>
          <cell r="C506" t="str">
            <v>愛世会愛誠病院</v>
          </cell>
          <cell r="D506" t="str">
            <v>ＪＲ埼京線板橋駅徒歩１０分、東武東上線下板橋駅徒歩１０分</v>
          </cell>
          <cell r="E506" t="str">
            <v>東京都</v>
          </cell>
        </row>
        <row r="507">
          <cell r="B507">
            <v>5131362</v>
          </cell>
          <cell r="C507" t="str">
            <v>慈誠会人間ドック会館クリニック</v>
          </cell>
          <cell r="D507" t="str">
            <v>東武東上線上板橋駅北口より徒歩３分</v>
          </cell>
          <cell r="E507" t="str">
            <v>東京都</v>
          </cell>
        </row>
        <row r="508">
          <cell r="B508">
            <v>5131365</v>
          </cell>
          <cell r="C508" t="str">
            <v>はなぶさ会島村記念病院</v>
          </cell>
          <cell r="D508" t="str">
            <v>西武新宿線武蔵関駅より徒歩７分</v>
          </cell>
          <cell r="E508" t="str">
            <v>東京都</v>
          </cell>
        </row>
        <row r="509">
          <cell r="B509">
            <v>5131368</v>
          </cell>
          <cell r="C509" t="str">
            <v>浩生会スズキ病院健診センター</v>
          </cell>
          <cell r="D509" t="str">
            <v>西武池袋線江古田駅より徒歩5分／都営大江戸線新江古田駅より徒歩7分</v>
          </cell>
          <cell r="E509" t="str">
            <v>東京都</v>
          </cell>
        </row>
        <row r="510">
          <cell r="B510">
            <v>5131374</v>
          </cell>
          <cell r="C510" t="str">
            <v>水野クリニック</v>
          </cell>
          <cell r="D510" t="str">
            <v>舎人ライナー西新井大師西駅より徒歩４分・東武大師線大師駅前より徒歩８分</v>
          </cell>
          <cell r="E510" t="str">
            <v>東京都</v>
          </cell>
        </row>
        <row r="511">
          <cell r="B511">
            <v>5131379</v>
          </cell>
          <cell r="C511" t="str">
            <v>哲仁会井口病院</v>
          </cell>
          <cell r="D511" t="str">
            <v>「北千住」駅各線より徒歩５分</v>
          </cell>
          <cell r="E511" t="str">
            <v>東京都</v>
          </cell>
        </row>
        <row r="512">
          <cell r="B512">
            <v>5131387</v>
          </cell>
          <cell r="C512" t="str">
            <v>綜友会　第二臨海クリニック</v>
          </cell>
          <cell r="D512" t="str">
            <v>東京メトロ東西線　西葛西駅より徒歩１２分</v>
          </cell>
          <cell r="E512" t="str">
            <v>東京都</v>
          </cell>
        </row>
        <row r="513">
          <cell r="B513">
            <v>5131388</v>
          </cell>
          <cell r="C513" t="str">
            <v>仁生社江戸川病院総合健診センターマックスライフ</v>
          </cell>
          <cell r="D513" t="str">
            <v>ＪＲ総武線小岩駅南口より７２番系統バス約５分江戸川病院前下車</v>
          </cell>
          <cell r="E513" t="str">
            <v>東京都</v>
          </cell>
        </row>
        <row r="514">
          <cell r="B514">
            <v>5131396</v>
          </cell>
          <cell r="C514" t="str">
            <v>めぐみ会南大沢メディカルプラザ健診室</v>
          </cell>
          <cell r="D514" t="str">
            <v>京王相模原線南大沢駅下車 徒歩３分　ショッピングモールフォレストモール南大沢３階</v>
          </cell>
          <cell r="E514" t="str">
            <v>東京都</v>
          </cell>
        </row>
        <row r="515">
          <cell r="B515">
            <v>5131397</v>
          </cell>
          <cell r="C515" t="str">
            <v>永生会南多摩病院</v>
          </cell>
          <cell r="D515" t="str">
            <v>ＪＲ中央線西八王子駅南口より徒歩2分</v>
          </cell>
          <cell r="E515" t="str">
            <v>東京都</v>
          </cell>
        </row>
        <row r="516">
          <cell r="B516">
            <v>5131399</v>
          </cell>
          <cell r="C516" t="str">
            <v>仁和会総合病院</v>
          </cell>
          <cell r="D516" t="str">
            <v>ＪＲ八王子駅徒歩７分、京王八王子駅徒歩５分</v>
          </cell>
          <cell r="E516" t="str">
            <v>東京都</v>
          </cell>
        </row>
        <row r="517">
          <cell r="B517">
            <v>5131401</v>
          </cell>
          <cell r="C517" t="str">
            <v>東海大学医学部付属八王子病院</v>
          </cell>
          <cell r="D517" t="str">
            <v>八王子駅下車でバス経由１５分，京王八王子駅下車でバス経由１３分</v>
          </cell>
          <cell r="E517" t="str">
            <v>東京都</v>
          </cell>
        </row>
        <row r="518">
          <cell r="B518">
            <v>5131402</v>
          </cell>
          <cell r="C518" t="str">
            <v>厚誠会孫田クリニック</v>
          </cell>
          <cell r="D518" t="str">
            <v>ＪＲ中央線八王子北口駅徒歩５分・京王線八王子徒歩７分</v>
          </cell>
          <cell r="E518" t="str">
            <v>東京都</v>
          </cell>
        </row>
        <row r="519">
          <cell r="B519">
            <v>5131403</v>
          </cell>
          <cell r="C519" t="str">
            <v>八王子健康管理センター</v>
          </cell>
          <cell r="D519" t="str">
            <v>ＪＲ八王子駅北口より徒歩１３分、京王線京王八王子駅西口より徒歩７分</v>
          </cell>
          <cell r="E519" t="str">
            <v>東京都</v>
          </cell>
        </row>
        <row r="520">
          <cell r="B520">
            <v>5131405</v>
          </cell>
          <cell r="C520" t="str">
            <v>進興会立川北口健診館</v>
          </cell>
          <cell r="D520" t="str">
            <v>ＪＲ立川駅北口徒歩５分・多摩都市モノレール立川北駅徒歩３分</v>
          </cell>
          <cell r="E520" t="str">
            <v>東京都</v>
          </cell>
        </row>
        <row r="521">
          <cell r="B521">
            <v>5131409</v>
          </cell>
          <cell r="C521" t="str">
            <v>健生会立川相互ふれあいクリニック健康管理センター</v>
          </cell>
          <cell r="D521" t="str">
            <v>ＪＲ中央線立川駅南口東方面、ＪＲ南武線西国立駅北西方面</v>
          </cell>
          <cell r="E521" t="str">
            <v>東京都</v>
          </cell>
        </row>
        <row r="522">
          <cell r="B522">
            <v>5131410</v>
          </cell>
          <cell r="C522" t="str">
            <v>立川中央病院附属健康クリニック</v>
          </cell>
          <cell r="D522" t="str">
            <v>ＪＲ立川駅南口徒歩５分、モノレール立川南駅徒歩３分</v>
          </cell>
          <cell r="E522" t="str">
            <v>東京都</v>
          </cell>
        </row>
        <row r="523">
          <cell r="B523">
            <v>5131411</v>
          </cell>
          <cell r="C523" t="str">
            <v>高友会　立川メディカルクリニック</v>
          </cell>
          <cell r="D523" t="str">
            <v>ＪＲ立川駅北口徒歩８分。又は立川駅より立川バス「高松町３丁目」バス停すぐ</v>
          </cell>
          <cell r="E523" t="str">
            <v>東京都</v>
          </cell>
        </row>
        <row r="524">
          <cell r="B524">
            <v>5131416</v>
          </cell>
          <cell r="C524" t="str">
            <v>正友会松井健診クリニック吉祥寺プレイス</v>
          </cell>
          <cell r="D524" t="str">
            <v>ＪＲ吉祥寺・京王井の頭線吉祥寺駅より徒歩約１０分</v>
          </cell>
          <cell r="E524" t="str">
            <v>東京都</v>
          </cell>
        </row>
        <row r="525">
          <cell r="B525">
            <v>5131417</v>
          </cell>
          <cell r="C525" t="str">
            <v>陽和会にしくぼ診療所</v>
          </cell>
          <cell r="D525" t="str">
            <v>ＪＲ三鷹駅北口下車後、バス１番乗場のバスにて緑町１丁目下車</v>
          </cell>
          <cell r="E525" t="str">
            <v>東京都</v>
          </cell>
        </row>
        <row r="526">
          <cell r="B526">
            <v>5131418</v>
          </cell>
          <cell r="C526" t="str">
            <v>松倉メディカルクリニック</v>
          </cell>
          <cell r="D526" t="str">
            <v>ＪＲ吉祥寺駅北口より徒歩２分</v>
          </cell>
          <cell r="E526" t="str">
            <v>東京都</v>
          </cell>
        </row>
        <row r="527">
          <cell r="B527">
            <v>5131419</v>
          </cell>
          <cell r="C527" t="str">
            <v>彩悠会健診スクエア武蔵境まつもとファミリークリニック</v>
          </cell>
          <cell r="D527" t="str">
            <v>中央線武蔵境駅南口徒歩２分</v>
          </cell>
          <cell r="E527" t="str">
            <v>東京都</v>
          </cell>
        </row>
        <row r="528">
          <cell r="B528">
            <v>5131422</v>
          </cell>
          <cell r="C528" t="str">
            <v>武蔵野赤十字病院</v>
          </cell>
          <cell r="D528" t="str">
            <v>ＪＲ中央線武蔵境駅南口より徒歩１０分</v>
          </cell>
          <cell r="E528" t="str">
            <v>東京都</v>
          </cell>
        </row>
        <row r="529">
          <cell r="B529">
            <v>5131426</v>
          </cell>
          <cell r="C529" t="str">
            <v>榊原厚生会吉祥寺榊原クリニック</v>
          </cell>
          <cell r="D529" t="str">
            <v>ＪＲ吉祥寺駅公園口従歩３分又は京王井の頭線吉祥寺駅従歩３分</v>
          </cell>
          <cell r="E529" t="str">
            <v>東京都</v>
          </cell>
        </row>
        <row r="530">
          <cell r="B530">
            <v>5131428</v>
          </cell>
          <cell r="C530" t="str">
            <v>慈生会野村病院予防医学センター</v>
          </cell>
          <cell r="D530" t="str">
            <v>ＪＲ・京王線　吉祥寺駅よりバスにて新川下車　京王線千歳烏山駅、仙川駅・調布駅よりバスにて野村病院下車</v>
          </cell>
          <cell r="E530" t="str">
            <v>東京都</v>
          </cell>
        </row>
        <row r="531">
          <cell r="B531">
            <v>5131432</v>
          </cell>
          <cell r="C531" t="str">
            <v>撫子　高松メディカルクリニック</v>
          </cell>
          <cell r="D531" t="str">
            <v>ＪＲ中央線三鷹駅より徒歩１０分</v>
          </cell>
          <cell r="E531" t="str">
            <v>東京都</v>
          </cell>
        </row>
        <row r="532">
          <cell r="B532">
            <v>5131433</v>
          </cell>
          <cell r="C532" t="str">
            <v>新町クリニック</v>
          </cell>
          <cell r="D532" t="str">
            <v>ＪＲ青梅線小作駅東口下車徒歩７分</v>
          </cell>
          <cell r="E532" t="str">
            <v>東京都</v>
          </cell>
        </row>
        <row r="533">
          <cell r="B533">
            <v>5131435</v>
          </cell>
          <cell r="C533" t="str">
            <v>慈敬会府中医王病院</v>
          </cell>
          <cell r="D533" t="str">
            <v>北府中駅下車、東へ徒歩８分</v>
          </cell>
          <cell r="E533" t="str">
            <v>東京都</v>
          </cell>
        </row>
        <row r="534">
          <cell r="B534">
            <v>5131437</v>
          </cell>
          <cell r="C534" t="str">
            <v>恵仁会府中恵仁会病院</v>
          </cell>
          <cell r="D534" t="str">
            <v>京王線中河原駅より南へ徒歩３分</v>
          </cell>
          <cell r="E534" t="str">
            <v>東京都</v>
          </cell>
        </row>
        <row r="535">
          <cell r="B535">
            <v>5131439</v>
          </cell>
          <cell r="C535" t="str">
            <v>健俊会ジェイタワークリニック</v>
          </cell>
          <cell r="D535" t="str">
            <v>京王線府中駅徒歩１０分・南武線分倍河原駅徒歩１２分</v>
          </cell>
          <cell r="E535" t="str">
            <v>東京都</v>
          </cell>
        </row>
        <row r="536">
          <cell r="B536">
            <v>5131441</v>
          </cell>
          <cell r="C536" t="str">
            <v>徳洲会東京西徳洲会病院　健康管理センター</v>
          </cell>
          <cell r="D536" t="str">
            <v>ＪＲ青梅線拝島駅南口より左へ徒歩１０分</v>
          </cell>
          <cell r="E536" t="str">
            <v>東京都</v>
          </cell>
        </row>
        <row r="537">
          <cell r="B537">
            <v>5131445</v>
          </cell>
          <cell r="C537" t="str">
            <v>桐光会調布病院</v>
          </cell>
          <cell r="D537" t="str">
            <v>京王線調布駅南口より送迎バスあり</v>
          </cell>
          <cell r="E537" t="str">
            <v>東京都</v>
          </cell>
        </row>
        <row r="538">
          <cell r="B538">
            <v>5131446</v>
          </cell>
          <cell r="C538" t="str">
            <v>東山会調布東山病院</v>
          </cell>
          <cell r="D538" t="str">
            <v>京王線調布駅　徒歩３分</v>
          </cell>
          <cell r="E538" t="str">
            <v>東京都</v>
          </cell>
        </row>
        <row r="539">
          <cell r="B539">
            <v>5131448</v>
          </cell>
          <cell r="C539" t="str">
            <v>史世会町田胃腸病院</v>
          </cell>
          <cell r="D539" t="str">
            <v>小田急線又はＪＲ町田駅下車、バスにて３つめ森野３丁目下車、徒歩５分。</v>
          </cell>
          <cell r="E539" t="str">
            <v>東京都</v>
          </cell>
        </row>
        <row r="540">
          <cell r="B540">
            <v>5131449</v>
          </cell>
          <cell r="C540" t="str">
            <v>多摩医療会原町田診療所</v>
          </cell>
          <cell r="D540" t="str">
            <v>ＪＲ横浜線町田駅徒歩５分、小田急線町田駅徒歩８分。駐車場あり。</v>
          </cell>
          <cell r="E540" t="str">
            <v>東京都</v>
          </cell>
        </row>
        <row r="541">
          <cell r="B541">
            <v>5131451</v>
          </cell>
          <cell r="C541" t="str">
            <v>三友会あけぼの病院健診部</v>
          </cell>
          <cell r="D541" t="str">
            <v>小田急線町田駅北口より北東へ徒歩７分・ＪＲ横浜線町田駅より北東１０分</v>
          </cell>
          <cell r="E541" t="str">
            <v>東京都</v>
          </cell>
        </row>
        <row r="542">
          <cell r="B542">
            <v>5131452</v>
          </cell>
          <cell r="C542" t="str">
            <v>幸隆会　多摩丘陵病院</v>
          </cell>
          <cell r="D542" t="str">
            <v>京王相模原線多摩センター駅より病院送迎バスにて約１０分</v>
          </cell>
          <cell r="E542" t="str">
            <v>東京都</v>
          </cell>
        </row>
        <row r="543">
          <cell r="B543">
            <v>5131454</v>
          </cell>
          <cell r="C543" t="str">
            <v>寛和会武蔵小金井クリニック総合健診センター</v>
          </cell>
          <cell r="D543" t="str">
            <v>ＪＲ中央線武蔵小金井駅北口より徒歩２分</v>
          </cell>
          <cell r="E543" t="str">
            <v>東京都</v>
          </cell>
        </row>
        <row r="544">
          <cell r="B544">
            <v>5131455</v>
          </cell>
          <cell r="C544" t="str">
            <v>鶴亀会小金井つるかめクリニック</v>
          </cell>
          <cell r="D544" t="str">
            <v>武蔵小金井駅　南口徒歩１分</v>
          </cell>
          <cell r="E544" t="str">
            <v>東京都</v>
          </cell>
        </row>
        <row r="545">
          <cell r="B545">
            <v>5131459</v>
          </cell>
          <cell r="C545" t="str">
            <v>黎明会南台病院</v>
          </cell>
          <cell r="D545" t="str">
            <v>西武拝島線東大和市駅徒歩１０分</v>
          </cell>
          <cell r="E545" t="str">
            <v>東京都</v>
          </cell>
        </row>
        <row r="546">
          <cell r="B546">
            <v>5131461</v>
          </cell>
          <cell r="C546" t="str">
            <v>厚潤会花輪病院</v>
          </cell>
          <cell r="D546" t="str">
            <v>ＪＲ中央線日野駅下車、甲州街道沿い立川方面に徒歩２分八坂神社隣</v>
          </cell>
          <cell r="E546" t="str">
            <v>東京都</v>
          </cell>
        </row>
        <row r="547">
          <cell r="B547">
            <v>5131466</v>
          </cell>
          <cell r="C547" t="str">
            <v>白十字会東京白十字病院</v>
          </cell>
          <cell r="D547" t="str">
            <v>西武新宿線東村山駅西口から徒歩１５分</v>
          </cell>
          <cell r="E547" t="str">
            <v>東京都</v>
          </cell>
        </row>
        <row r="548">
          <cell r="B548">
            <v>5131467</v>
          </cell>
          <cell r="C548" t="str">
            <v>新山手病院</v>
          </cell>
          <cell r="D548" t="str">
            <v>西武新宿線東村山駅西口徒歩15分。</v>
          </cell>
          <cell r="E548" t="str">
            <v>東京都</v>
          </cell>
        </row>
        <row r="549">
          <cell r="B549">
            <v>5131471</v>
          </cell>
          <cell r="C549" t="str">
            <v>浴光会国分寺病院</v>
          </cell>
          <cell r="D549" t="str">
            <v>ＪＲ西国分寺駅より徒歩１５分・西武恋ヶ窪駅より徒歩13分</v>
          </cell>
          <cell r="E549" t="str">
            <v>東京都</v>
          </cell>
        </row>
        <row r="550">
          <cell r="B550">
            <v>5131476</v>
          </cell>
          <cell r="C550" t="str">
            <v>大和会東大和病院附属セントラルクリニック</v>
          </cell>
          <cell r="D550" t="str">
            <v>西武拝島線東大和市駅より徒歩１２分、又はバスにて５分</v>
          </cell>
          <cell r="E550" t="str">
            <v>東京都</v>
          </cell>
        </row>
        <row r="551">
          <cell r="B551">
            <v>5131478</v>
          </cell>
          <cell r="C551" t="str">
            <v>結核予防会複十字病院</v>
          </cell>
          <cell r="D551" t="str">
            <v>西武池袋線清瀬駅より徒歩8分</v>
          </cell>
          <cell r="E551" t="str">
            <v>東京都</v>
          </cell>
        </row>
        <row r="552">
          <cell r="B552">
            <v>5131479</v>
          </cell>
          <cell r="C552" t="str">
            <v>レニア会篠宮正明記念アルテミスウイメンズホスピタル</v>
          </cell>
          <cell r="D552" t="str">
            <v>西池袋線東久留米駅西口より徒歩７分</v>
          </cell>
          <cell r="E552" t="str">
            <v>東京都</v>
          </cell>
        </row>
        <row r="553">
          <cell r="B553">
            <v>5131483</v>
          </cell>
          <cell r="C553" t="str">
            <v>めぐみ会田村クリニック健診室</v>
          </cell>
          <cell r="D553" t="str">
            <v>小田急多摩線・京王相模原線多摩センター駅下車徒歩５分</v>
          </cell>
          <cell r="E553" t="str">
            <v>東京都</v>
          </cell>
        </row>
        <row r="554">
          <cell r="B554">
            <v>5131486</v>
          </cell>
          <cell r="C554" t="str">
            <v>医親会多摩海上ビル診療所</v>
          </cell>
          <cell r="D554" t="str">
            <v>京王線・小田急線・多摩モノレール線多摩センター駅　徒歩１０分</v>
          </cell>
          <cell r="E554" t="str">
            <v>東京都</v>
          </cell>
        </row>
        <row r="555">
          <cell r="B555">
            <v>5131488</v>
          </cell>
          <cell r="C555" t="str">
            <v>稲城市立病院</v>
          </cell>
          <cell r="D555" t="str">
            <v>ＪＲ南武線「南多摩」駅下車、徒歩５分</v>
          </cell>
          <cell r="E555" t="str">
            <v>東京都</v>
          </cell>
        </row>
        <row r="556">
          <cell r="B556">
            <v>5131492</v>
          </cell>
          <cell r="C556" t="str">
            <v>沖縄徳洲会武蔵野徳洲会病院</v>
          </cell>
          <cell r="D556" t="str">
            <v>田無駅より徒歩１５分・バス１０分、武蔵境駅よりバス１０分</v>
          </cell>
          <cell r="E556" t="str">
            <v>東京都</v>
          </cell>
        </row>
        <row r="557">
          <cell r="B557">
            <v>5131493</v>
          </cell>
          <cell r="C557" t="str">
            <v>時正会佐々総合病院</v>
          </cell>
          <cell r="D557" t="str">
            <v>西武新宿線　田無駅北口より徒歩５分</v>
          </cell>
          <cell r="E557" t="str">
            <v>東京都</v>
          </cell>
        </row>
        <row r="558">
          <cell r="B558">
            <v>5131495</v>
          </cell>
          <cell r="C558" t="str">
            <v>崎陽会日の出ヶ丘病院健診部</v>
          </cell>
          <cell r="D558" t="str">
            <v>武蔵五日市線増戸駅より徒歩２０分。無料送迎バスあり。</v>
          </cell>
          <cell r="E558" t="str">
            <v>東京都</v>
          </cell>
        </row>
        <row r="559">
          <cell r="B559">
            <v>5131503</v>
          </cell>
          <cell r="C559" t="str">
            <v>こころとからだの元氣プラザ</v>
          </cell>
          <cell r="D559" t="str">
            <v>JR中央線総武線飯田橋駅下車東口を出て右へ徒歩1分。東京メトロ飯田橋駅下車A2出口すぐ</v>
          </cell>
          <cell r="E559" t="str">
            <v>東京都</v>
          </cell>
        </row>
        <row r="560">
          <cell r="B560">
            <v>5131506</v>
          </cell>
          <cell r="C560" t="str">
            <v>旗の台健診センター</v>
          </cell>
          <cell r="D560" t="str">
            <v>東急池上線･ 大井町線「旗の台」駅南口下車６分、東急目黒線「洗足」駅下車６分</v>
          </cell>
          <cell r="E560" t="str">
            <v>東京都</v>
          </cell>
        </row>
        <row r="561">
          <cell r="B561">
            <v>5131509</v>
          </cell>
          <cell r="C561" t="str">
            <v>榊原厚生会新宿ＮＳビルクリニック</v>
          </cell>
          <cell r="D561" t="str">
            <v>JR線、各私鉄線新宿駅南口、西口より徒歩10分。</v>
          </cell>
          <cell r="E561" t="str">
            <v>東京都</v>
          </cell>
        </row>
        <row r="562">
          <cell r="B562">
            <v>5131511</v>
          </cell>
          <cell r="C562" t="str">
            <v>メディカルスクエア赤坂</v>
          </cell>
          <cell r="D562" t="str">
            <v>東京メトロ銀座・南北線「溜池山王」駅11番出口より徒歩1分</v>
          </cell>
          <cell r="E562" t="str">
            <v>東京都</v>
          </cell>
        </row>
        <row r="563">
          <cell r="B563">
            <v>5131514</v>
          </cell>
          <cell r="C563" t="str">
            <v>地域医療機能推進機構東京城東病院</v>
          </cell>
          <cell r="D563" t="str">
            <v>都営新宿線「東大島」駅西口より徒歩8分</v>
          </cell>
          <cell r="E563" t="str">
            <v>東京都</v>
          </cell>
        </row>
        <row r="564">
          <cell r="B564">
            <v>5131516</v>
          </cell>
          <cell r="C564" t="str">
            <v>彩新会テレコムセンタービルクリニック台場健康管理センター</v>
          </cell>
          <cell r="D564" t="str">
            <v>ゆりかもめ線「テレコムセンター」駅下車ビル直結、りんかい線「東京テレポート」駅より無料循環バス乗車３分</v>
          </cell>
          <cell r="E564" t="str">
            <v>東京都</v>
          </cell>
        </row>
        <row r="565">
          <cell r="B565">
            <v>5131521</v>
          </cell>
          <cell r="C565" t="str">
            <v>霞山会ＭＹメディカルクリニック</v>
          </cell>
          <cell r="D565" t="str">
            <v>渋谷駅から徒歩2分</v>
          </cell>
          <cell r="E565" t="str">
            <v>東京都</v>
          </cell>
        </row>
        <row r="566">
          <cell r="B566">
            <v>5133989</v>
          </cell>
          <cell r="C566" t="str">
            <v>聖母会聖母病院</v>
          </cell>
          <cell r="D566" t="str">
            <v>西武新宿線「下落合」駅より徒歩7分、西武池袋線「椎名町」駅より徒歩10分、JR山手線「目白」駅よりバスにて8分</v>
          </cell>
          <cell r="E566" t="str">
            <v>東京都</v>
          </cell>
        </row>
        <row r="567">
          <cell r="B567">
            <v>5133990</v>
          </cell>
          <cell r="C567" t="str">
            <v>東京ミッドタウンクリニック</v>
          </cell>
          <cell r="D567" t="str">
            <v>東京メトロ日比谷線・都営地下鉄大江戸線六本木駅直結</v>
          </cell>
          <cell r="E567" t="str">
            <v>東京都</v>
          </cell>
        </row>
        <row r="568">
          <cell r="B568">
            <v>5133994</v>
          </cell>
          <cell r="C568" t="str">
            <v>善仁会総合健診センターヘルチェック池袋センター</v>
          </cell>
          <cell r="D568" t="str">
            <v>ＪＲ池袋東口から徒歩５分、有楽町線東池袋駅から徒歩５分。</v>
          </cell>
          <cell r="E568" t="str">
            <v>東京都</v>
          </cell>
        </row>
        <row r="569">
          <cell r="B569">
            <v>5133995</v>
          </cell>
          <cell r="C569" t="str">
            <v>友好会秋葉原メディカルクリニックアネックス</v>
          </cell>
          <cell r="D569" t="str">
            <v>JR山手線秋葉原駅中央改札口より徒歩４分</v>
          </cell>
          <cell r="E569" t="str">
            <v>東京都</v>
          </cell>
        </row>
        <row r="570">
          <cell r="B570">
            <v>5133996</v>
          </cell>
          <cell r="C570" t="str">
            <v>大坪会東都文京病院総合健診センター</v>
          </cell>
          <cell r="D570" t="str">
            <v>ＪＲ御茶ノ水駅より徒歩10分／千代田線湯島駅より徒歩8分／銀座線末広町駅より徒歩10分</v>
          </cell>
          <cell r="E570" t="str">
            <v>東京都</v>
          </cell>
        </row>
        <row r="571">
          <cell r="B571">
            <v>5134003</v>
          </cell>
          <cell r="C571" t="str">
            <v>城南会西條クリニック鷹番</v>
          </cell>
          <cell r="D571" t="str">
            <v>東急東横線学芸大学駅より徒歩4分</v>
          </cell>
          <cell r="E571" t="str">
            <v>東京都</v>
          </cell>
        </row>
        <row r="572">
          <cell r="B572">
            <v>5134016</v>
          </cell>
          <cell r="C572" t="str">
            <v>はなぶさ会しんえい糖クリニック</v>
          </cell>
          <cell r="D572" t="str">
            <v>JR中央、総武線　高円寺駅南口より徒歩3分　地下鉄丸の内線　新高円寺駅より徒歩12分</v>
          </cell>
          <cell r="E572" t="str">
            <v>東京都</v>
          </cell>
        </row>
        <row r="573">
          <cell r="B573">
            <v>5134018</v>
          </cell>
          <cell r="C573" t="str">
            <v>恒正会そねクリニック丸の内</v>
          </cell>
          <cell r="D573" t="str">
            <v>JR東京駅八重洲口・日本橋口徒歩3分、銀座線日本橋駅A3出口徒歩3分、東西線大手町駅B10出口徒歩1分</v>
          </cell>
          <cell r="E573" t="str">
            <v>東京都</v>
          </cell>
        </row>
        <row r="574">
          <cell r="B574">
            <v>5134019</v>
          </cell>
          <cell r="C574" t="str">
            <v>天太会チームメディカル健診クリニック</v>
          </cell>
          <cell r="D574" t="str">
            <v>都営三田線内幸町駅A4a、A4b出口より徒歩1分。</v>
          </cell>
          <cell r="E574" t="str">
            <v>東京都</v>
          </cell>
        </row>
        <row r="575">
          <cell r="B575">
            <v>5134023</v>
          </cell>
          <cell r="C575" t="str">
            <v>練馬桜台クリニック</v>
          </cell>
          <cell r="D575" t="str">
            <v>西武池袋線、都営大江戸線練馬駅より徒歩7分</v>
          </cell>
          <cell r="E575" t="str">
            <v>東京都</v>
          </cell>
        </row>
        <row r="576">
          <cell r="B576">
            <v>5134044</v>
          </cell>
          <cell r="C576" t="str">
            <v>快生会山口クリニック</v>
          </cell>
          <cell r="D576" t="str">
            <v>東京メトロ有楽町線東池袋駅徒歩3分</v>
          </cell>
          <cell r="E576" t="str">
            <v>東京都</v>
          </cell>
        </row>
        <row r="577">
          <cell r="B577">
            <v>5134046</v>
          </cell>
          <cell r="C577" t="str">
            <v>綜友会新宿野村ビルメディカルクリニック</v>
          </cell>
          <cell r="D577" t="str">
            <v>ＪＲ・小田急・京王線新宿駅より徒歩７分／丸の内線西新宿駅より徒歩４分／大江戸線都庁前駅より徒歩３分</v>
          </cell>
          <cell r="E577" t="str">
            <v>東京都</v>
          </cell>
        </row>
        <row r="578">
          <cell r="B578">
            <v>5134050</v>
          </cell>
          <cell r="C578" t="str">
            <v>松の木３丁目クリニック</v>
          </cell>
          <cell r="D578" t="str">
            <v>丸ノ内線新高円寺駅より徒歩5分／関東バス・京王バスにて松の木バス停下車徒歩30秒</v>
          </cell>
          <cell r="E578" t="str">
            <v>東京都</v>
          </cell>
        </row>
        <row r="579">
          <cell r="B579">
            <v>5134051</v>
          </cell>
          <cell r="C579" t="str">
            <v>田坂記念クリニック</v>
          </cell>
          <cell r="D579" t="str">
            <v>JR山手線・総武線　都営地下鉄大江戸線代々木駅北口徒歩０分</v>
          </cell>
          <cell r="E579" t="str">
            <v>東京都</v>
          </cell>
        </row>
        <row r="580">
          <cell r="B580">
            <v>5134055</v>
          </cell>
          <cell r="C580" t="str">
            <v>医の森クリニック浅草橋健診センター</v>
          </cell>
          <cell r="D580" t="str">
            <v>ＪＲ総務線・都営浅草線浅草橋駅より徒歩30秒</v>
          </cell>
          <cell r="E580" t="str">
            <v>東京都</v>
          </cell>
        </row>
        <row r="581">
          <cell r="B581">
            <v>5134057</v>
          </cell>
          <cell r="C581" t="str">
            <v>新友会亀有メディカルクリニック</v>
          </cell>
          <cell r="D581" t="str">
            <v>JR亀有駅より徒歩1分</v>
          </cell>
          <cell r="E581" t="str">
            <v>東京都</v>
          </cell>
        </row>
        <row r="582">
          <cell r="B582">
            <v>5134064</v>
          </cell>
          <cell r="C582" t="str">
            <v>進興会浜町公園紙商健診クリニック</v>
          </cell>
          <cell r="D582" t="str">
            <v>都営地下鉄浜町駅より徒歩1分／都営地下鉄・東京メトロ人形町駅より徒歩8分／東京メトロ水天宮前駅より徒歩8分</v>
          </cell>
          <cell r="E582" t="str">
            <v>東京都</v>
          </cell>
        </row>
        <row r="583">
          <cell r="B583">
            <v>5134068</v>
          </cell>
          <cell r="C583" t="str">
            <v>青十字会日比谷国際クリニック</v>
          </cell>
          <cell r="D583" t="str">
            <v>都営三田線内幸町駅より徒歩3分／東京メトロ霞ヶ関駅より徒歩3分</v>
          </cell>
          <cell r="E583" t="str">
            <v>東京都</v>
          </cell>
        </row>
        <row r="584">
          <cell r="B584">
            <v>5134069</v>
          </cell>
          <cell r="C584" t="str">
            <v>ＴＩＫ大手町さくらクリニックｉｎ豊洲</v>
          </cell>
          <cell r="D584" t="str">
            <v>東京メトロ有楽町線豊洲駅より直結</v>
          </cell>
          <cell r="E584" t="str">
            <v>東京都</v>
          </cell>
        </row>
        <row r="585">
          <cell r="B585">
            <v>5134070</v>
          </cell>
          <cell r="C585" t="str">
            <v>虎の門病院付属健康管理センター・画像診断センター</v>
          </cell>
          <cell r="D585" t="str">
            <v>東京メトロ溜池山王駅より徒歩3分</v>
          </cell>
          <cell r="E585" t="str">
            <v>東京都</v>
          </cell>
        </row>
        <row r="586">
          <cell r="B586">
            <v>5134071</v>
          </cell>
          <cell r="C586" t="str">
            <v>荻窪病院</v>
          </cell>
          <cell r="D586" t="str">
            <v>荻窪駅より西武バスにて総合荻窪病院前バス停下車徒歩すぐ／上井草駅より西武バスにて中央大学杉並高校バス停下車すぐ</v>
          </cell>
          <cell r="E586" t="str">
            <v>東京都</v>
          </cell>
        </row>
        <row r="587">
          <cell r="B587">
            <v>5134072</v>
          </cell>
          <cell r="C587" t="str">
            <v>九段坂病院</v>
          </cell>
          <cell r="D587" t="str">
            <v>東西線・半蔵門線・都営新宿線九段下駅より徒歩1分</v>
          </cell>
          <cell r="E587" t="str">
            <v>東京都</v>
          </cell>
        </row>
        <row r="588">
          <cell r="B588">
            <v>5134075</v>
          </cell>
          <cell r="C588" t="str">
            <v>労働者健康安全機構東京労災病院</v>
          </cell>
          <cell r="D588" t="str">
            <v>JR大森駅より京浜急行バスにて森ヶ崎バス停下車徒歩すぐ</v>
          </cell>
          <cell r="E588" t="str">
            <v>東京都</v>
          </cell>
        </row>
        <row r="589">
          <cell r="B589">
            <v>5134076</v>
          </cell>
          <cell r="C589" t="str">
            <v>日産厚生会玉川クリニック</v>
          </cell>
          <cell r="D589" t="str">
            <v>東急田園都市線二子玉川より徒歩4分</v>
          </cell>
          <cell r="E589" t="str">
            <v>東京都</v>
          </cell>
        </row>
        <row r="590">
          <cell r="B590">
            <v>5134078</v>
          </cell>
          <cell r="C590" t="str">
            <v>東京都医療保健協会練馬総合病院健康医学センター</v>
          </cell>
          <cell r="D590" t="str">
            <v>西武池袋線江古田駅より徒歩約10分／東長崎駅より徒歩約12分</v>
          </cell>
          <cell r="E590" t="str">
            <v>東京都</v>
          </cell>
        </row>
        <row r="591">
          <cell r="B591">
            <v>5134083</v>
          </cell>
          <cell r="C591" t="str">
            <v>社会医療法人社団順江会江東病院</v>
          </cell>
          <cell r="D591" t="str">
            <v>都営新宿線大島駅より徒歩1分</v>
          </cell>
          <cell r="E591" t="str">
            <v>東京都</v>
          </cell>
        </row>
        <row r="592">
          <cell r="B592">
            <v>5134085</v>
          </cell>
          <cell r="C592" t="str">
            <v>健和会柳原病院</v>
          </cell>
          <cell r="D592" t="str">
            <v>東武スカイツリーライン堀切駅より徒歩2分</v>
          </cell>
          <cell r="E592" t="str">
            <v>東京都</v>
          </cell>
        </row>
        <row r="593">
          <cell r="B593">
            <v>5134093</v>
          </cell>
          <cell r="C593" t="str">
            <v>錦糸町しんえいクリニック</v>
          </cell>
          <cell r="D593" t="str">
            <v>JR錦糸町駅より徒歩5分</v>
          </cell>
          <cell r="E593" t="str">
            <v>東京都</v>
          </cell>
        </row>
        <row r="594">
          <cell r="B594">
            <v>5134094</v>
          </cell>
          <cell r="C594" t="str">
            <v>株式会社オリエンタル健康管理センターオリエンタルクリニック</v>
          </cell>
          <cell r="D594" t="str">
            <v>JR山の手線池袋駅より徒歩3分</v>
          </cell>
          <cell r="E594" t="str">
            <v>東京都</v>
          </cell>
        </row>
        <row r="595">
          <cell r="B595">
            <v>5134095</v>
          </cell>
          <cell r="C595" t="str">
            <v>女性のための統合ヘルスクリニックイーク有楽町</v>
          </cell>
          <cell r="D595" t="str">
            <v>JR有楽町駅より徒歩1分／東京メトロ銀座駅より徒歩2分</v>
          </cell>
          <cell r="E595" t="str">
            <v>東京都</v>
          </cell>
        </row>
        <row r="596">
          <cell r="B596">
            <v>5141524</v>
          </cell>
          <cell r="C596" t="str">
            <v>相和会横浜総合健診センター</v>
          </cell>
          <cell r="D596" t="str">
            <v>横浜駅徒歩５分</v>
          </cell>
          <cell r="E596" t="str">
            <v>神奈川県</v>
          </cell>
        </row>
        <row r="597">
          <cell r="B597">
            <v>5141525</v>
          </cell>
          <cell r="C597" t="str">
            <v>横浜北幸クリニック</v>
          </cell>
          <cell r="D597" t="str">
            <v>ＪＲ横浜駅西口より徒歩６分</v>
          </cell>
          <cell r="E597" t="str">
            <v>神奈川県</v>
          </cell>
        </row>
        <row r="598">
          <cell r="B598">
            <v>5141527</v>
          </cell>
          <cell r="C598" t="str">
            <v>恩賜財団済生会支部神奈川県済生会神奈川県病院予防医療センター</v>
          </cell>
          <cell r="D598" t="str">
            <v>JR京浜東北線東神奈川駅より徒歩5分</v>
          </cell>
          <cell r="E598" t="str">
            <v>神奈川県</v>
          </cell>
        </row>
        <row r="599">
          <cell r="B599">
            <v>5141530</v>
          </cell>
          <cell r="C599" t="str">
            <v>善仁会総合健診センターヘルチェック横浜東口センター</v>
          </cell>
          <cell r="D599" t="str">
            <v>横浜駅「きた東口Ａ」出口より徒歩３分</v>
          </cell>
          <cell r="E599" t="str">
            <v>神奈川県</v>
          </cell>
        </row>
        <row r="600">
          <cell r="B600">
            <v>5141534</v>
          </cell>
          <cell r="C600" t="str">
            <v>ランドマーク医院分院クィーンズクリニック</v>
          </cell>
          <cell r="D600" t="str">
            <v>東急みなとみらい線みなとみらい駅下車徒歩３分</v>
          </cell>
          <cell r="E600" t="str">
            <v>神奈川県</v>
          </cell>
        </row>
        <row r="601">
          <cell r="B601">
            <v>5141537</v>
          </cell>
          <cell r="C601" t="str">
            <v>善仁会総合健診センターヘルチェックレディース横浜</v>
          </cell>
          <cell r="D601" t="str">
            <v>横浜駅西口より徒歩４分</v>
          </cell>
          <cell r="E601" t="str">
            <v>神奈川県</v>
          </cell>
        </row>
        <row r="602">
          <cell r="B602">
            <v>5141540</v>
          </cell>
          <cell r="C602" t="str">
            <v>コンフォート横浜健診センター</v>
          </cell>
          <cell r="D602" t="str">
            <v>相鉄線平沼橋駅徒歩１分、京浜急行線戸部駅徒歩４分、横浜駅東口より徒歩15分</v>
          </cell>
          <cell r="E602" t="str">
            <v>神奈川県</v>
          </cell>
        </row>
        <row r="603">
          <cell r="B603">
            <v>5141541</v>
          </cell>
          <cell r="C603" t="str">
            <v>善仁会総合健診センターヘルチェック横浜西口センター</v>
          </cell>
          <cell r="D603" t="str">
            <v>横浜駅西口より徒歩６分</v>
          </cell>
          <cell r="E603" t="str">
            <v>神奈川県</v>
          </cell>
        </row>
        <row r="604">
          <cell r="B604">
            <v>5141544</v>
          </cell>
          <cell r="C604" t="str">
            <v>相和会みなとみらいメディカルスクエア</v>
          </cell>
          <cell r="D604" t="str">
            <v>みなとみらい線みなとみらい駅徒歩１分</v>
          </cell>
          <cell r="E604" t="str">
            <v>神奈川県</v>
          </cell>
        </row>
        <row r="605">
          <cell r="B605">
            <v>5141545</v>
          </cell>
          <cell r="C605" t="str">
            <v>横浜東口クリニック</v>
          </cell>
          <cell r="D605" t="str">
            <v>横浜駅東口より地下街経由スカイビル１７階（駅直結徒歩３分）</v>
          </cell>
          <cell r="E605" t="str">
            <v>神奈川県</v>
          </cell>
        </row>
        <row r="606">
          <cell r="B606">
            <v>5141546</v>
          </cell>
          <cell r="C606" t="str">
            <v>善仁会総合健診センターヘルチェックファーストプレイス横浜</v>
          </cell>
          <cell r="D606" t="str">
            <v>横浜駅東口より徒歩４分</v>
          </cell>
          <cell r="E606" t="str">
            <v>神奈川県</v>
          </cell>
        </row>
        <row r="607">
          <cell r="B607">
            <v>5141548</v>
          </cell>
          <cell r="C607" t="str">
            <v>神奈川県予防医学協会</v>
          </cell>
          <cell r="D607" t="str">
            <v>ＪＲ関内駅南口、地下鉄関内駅市庁舎出口徒歩５分、みなとみらい線日本大通り駅２番出口徒歩３分</v>
          </cell>
          <cell r="E607" t="str">
            <v>神奈川県</v>
          </cell>
        </row>
        <row r="608">
          <cell r="B608">
            <v>5141549</v>
          </cell>
          <cell r="C608" t="str">
            <v>神奈川県結核予防会　かながわクリニック</v>
          </cell>
          <cell r="D608" t="str">
            <v>みなとみらい線馬車道駅より徒歩３分、関内駅・桜木町駅　より徒歩１０分</v>
          </cell>
          <cell r="E608" t="str">
            <v>神奈川県</v>
          </cell>
        </row>
        <row r="609">
          <cell r="B609">
            <v>5141558</v>
          </cell>
          <cell r="C609" t="str">
            <v>神奈川県労働衛生福祉協会神奈川総合健診センター</v>
          </cell>
          <cell r="D609" t="str">
            <v>相鉄線天王町駅徒歩約４分・ＪＲ保土ヶ谷駅徒歩１２分</v>
          </cell>
          <cell r="E609" t="str">
            <v>神奈川県</v>
          </cell>
        </row>
        <row r="610">
          <cell r="B610">
            <v>5141560</v>
          </cell>
          <cell r="C610" t="str">
            <v>地域医療機能推進機構横浜保土ヶ谷中央病院</v>
          </cell>
          <cell r="D610" t="str">
            <v>横浜駅西口バス乗場「釜台住宅第３」行きか「上星川駅」行き「釜台住宅第２」下車</v>
          </cell>
          <cell r="E610" t="str">
            <v>神奈川県</v>
          </cell>
        </row>
        <row r="611">
          <cell r="B611">
            <v>5141564</v>
          </cell>
          <cell r="C611" t="str">
            <v>船員保険健康管理センター</v>
          </cell>
          <cell r="D611" t="str">
            <v>相鉄線上星川駅徒歩１０分・横浜駅西口よりバス２０分・無料送迎車有・駐車場完備</v>
          </cell>
          <cell r="E611" t="str">
            <v>神奈川県</v>
          </cell>
        </row>
        <row r="612">
          <cell r="B612">
            <v>5141567</v>
          </cell>
          <cell r="C612" t="str">
            <v>景翠会金沢健診クリニック</v>
          </cell>
          <cell r="D612" t="str">
            <v>京浜急行本線金沢文庫駅より徒歩4分</v>
          </cell>
          <cell r="E612" t="str">
            <v>神奈川県</v>
          </cell>
        </row>
        <row r="613">
          <cell r="B613">
            <v>5141568</v>
          </cell>
          <cell r="C613" t="str">
            <v>恩賜財団済生会支部神奈川県済生会若草病院</v>
          </cell>
          <cell r="D613" t="str">
            <v>京急金沢八景駅徒歩１５分、金沢シーサイドライン野鳥公園駅徒歩３分</v>
          </cell>
          <cell r="E613" t="str">
            <v>神奈川県</v>
          </cell>
        </row>
        <row r="614">
          <cell r="B614">
            <v>5141570</v>
          </cell>
          <cell r="C614" t="str">
            <v>京浜健診クリニック</v>
          </cell>
          <cell r="D614" t="str">
            <v>京浜急行金沢八景駅より徒歩10分</v>
          </cell>
          <cell r="E614" t="str">
            <v>神奈川県</v>
          </cell>
        </row>
        <row r="615">
          <cell r="B615">
            <v>5141572</v>
          </cell>
          <cell r="C615" t="str">
            <v>五星会　菊名記念病院</v>
          </cell>
          <cell r="D615" t="str">
            <v>東急東横線、ＪＲ横浜線、菊名駅より徒歩５分</v>
          </cell>
          <cell r="E615" t="str">
            <v>神奈川県</v>
          </cell>
        </row>
        <row r="616">
          <cell r="B616">
            <v>5141573</v>
          </cell>
          <cell r="C616" t="str">
            <v>健水会総合健診クリニックＭＥＤＯＣ</v>
          </cell>
          <cell r="D616" t="str">
            <v>東急東横線日吉駅下車徒歩３分</v>
          </cell>
          <cell r="E616" t="str">
            <v>神奈川県</v>
          </cell>
        </row>
        <row r="617">
          <cell r="B617">
            <v>5141575</v>
          </cell>
          <cell r="C617" t="str">
            <v>なかよし会日吉メディカルクリニック</v>
          </cell>
          <cell r="D617" t="str">
            <v>東急東横線・目黒線・横浜市営地下鉄日吉駅より徒歩１分</v>
          </cell>
          <cell r="E617" t="str">
            <v>神奈川県</v>
          </cell>
        </row>
        <row r="618">
          <cell r="B618">
            <v>5141579</v>
          </cell>
          <cell r="C618" t="str">
            <v>横浜柏堤会戸塚共立メディカルサテライト健診センター</v>
          </cell>
          <cell r="D618" t="str">
            <v>ＪＲ戸塚駅西口下車徒歩７分</v>
          </cell>
          <cell r="E618" t="str">
            <v>神奈川県</v>
          </cell>
        </row>
        <row r="619">
          <cell r="B619">
            <v>5141580</v>
          </cell>
          <cell r="C619" t="str">
            <v>横浜博萌会西横浜国際総合病院</v>
          </cell>
          <cell r="D619" t="str">
            <v>戸塚駅西口、戸塚バスセンター２番より西横浜国際総合病院前下車徒歩２分</v>
          </cell>
          <cell r="E619" t="str">
            <v>神奈川県</v>
          </cell>
        </row>
        <row r="620">
          <cell r="B620">
            <v>5141582</v>
          </cell>
          <cell r="C620" t="str">
            <v>順正会横浜鶴ヶ峰病院付属予防医療クリニック</v>
          </cell>
          <cell r="D620" t="str">
            <v>相鉄線鶴ヶ峰駅下車。駅直結のココロット鶴ヶ峰５階</v>
          </cell>
          <cell r="E620" t="str">
            <v>神奈川県</v>
          </cell>
        </row>
        <row r="621">
          <cell r="B621">
            <v>5141583</v>
          </cell>
          <cell r="C621" t="str">
            <v>順正会横浜鶴ヶ峰病院</v>
          </cell>
          <cell r="D621" t="str">
            <v>相鉄線鶴ヶ峰駅徒歩８分。駅前より無料バスあり</v>
          </cell>
          <cell r="E621" t="str">
            <v>神奈川県</v>
          </cell>
        </row>
        <row r="622">
          <cell r="B622">
            <v>5141585</v>
          </cell>
          <cell r="C622" t="str">
            <v>三喜会横浜新緑総合病院</v>
          </cell>
          <cell r="D622" t="str">
            <v>横浜線十日市場駅より送迎バスと長津田駅から送迎バスあり</v>
          </cell>
          <cell r="E622" t="str">
            <v>神奈川県</v>
          </cell>
        </row>
        <row r="623">
          <cell r="B623">
            <v>5141586</v>
          </cell>
          <cell r="C623" t="str">
            <v>日本厚生団長津田厚生総合病院</v>
          </cell>
          <cell r="D623" t="str">
            <v>ＪＲ横浜線、東急田園都市線、長津田駅北口下車徒歩約8分</v>
          </cell>
          <cell r="E623" t="str">
            <v>神奈川県</v>
          </cell>
        </row>
        <row r="624">
          <cell r="B624">
            <v>5141589</v>
          </cell>
          <cell r="C624" t="str">
            <v>明芳会江田記念病院</v>
          </cell>
          <cell r="D624" t="str">
            <v>東急田園都市線「江田駅」徒歩２分</v>
          </cell>
          <cell r="E624" t="str">
            <v>神奈川県</v>
          </cell>
        </row>
        <row r="625">
          <cell r="B625">
            <v>5141598</v>
          </cell>
          <cell r="C625" t="str">
            <v>葵会ＡＯＩ国際病院</v>
          </cell>
          <cell r="D625" t="str">
            <v>京浜急行大師線小島新田駅より徒歩３分</v>
          </cell>
          <cell r="E625" t="str">
            <v>神奈川県</v>
          </cell>
        </row>
        <row r="626">
          <cell r="B626">
            <v>5141599</v>
          </cell>
          <cell r="C626" t="str">
            <v>明徳会総合新川橋病院</v>
          </cell>
          <cell r="D626" t="str">
            <v>ＪＲ川崎駅から徒歩５分</v>
          </cell>
          <cell r="E626" t="str">
            <v>神奈川県</v>
          </cell>
        </row>
        <row r="627">
          <cell r="B627">
            <v>5141602</v>
          </cell>
          <cell r="C627" t="str">
            <v>和光会総合川崎臨港病院</v>
          </cell>
          <cell r="D627" t="str">
            <v>ＪＲ川崎駅よりバス８分大島五丁目下車徒歩２分</v>
          </cell>
          <cell r="E627" t="str">
            <v>神奈川県</v>
          </cell>
        </row>
        <row r="628">
          <cell r="B628">
            <v>5141603</v>
          </cell>
          <cell r="C628" t="str">
            <v>こうかん会日本鋼管病院</v>
          </cell>
          <cell r="D628" t="str">
            <v>ＪＲ川崎駅東口臨港バス５番乗り場鋼管循環（鋼管病院前下車）</v>
          </cell>
          <cell r="E628" t="str">
            <v>神奈川県</v>
          </cell>
        </row>
        <row r="629">
          <cell r="B629">
            <v>5141605</v>
          </cell>
          <cell r="C629" t="str">
            <v>社会医療法人財団石心会アルファメディッククリニック</v>
          </cell>
          <cell r="D629" t="str">
            <v>ＪＲ線川崎駅より徒歩7分／京急線京急川崎駅より徒歩６分</v>
          </cell>
          <cell r="E629" t="str">
            <v>神奈川県</v>
          </cell>
        </row>
        <row r="630">
          <cell r="B630">
            <v>5141608</v>
          </cell>
          <cell r="C630" t="str">
            <v>愛成会京浜総合病院</v>
          </cell>
          <cell r="D630" t="str">
            <v>南武線、武蔵新城より徒歩３分</v>
          </cell>
          <cell r="E630" t="str">
            <v>神奈川県</v>
          </cell>
        </row>
        <row r="631">
          <cell r="B631">
            <v>5141612</v>
          </cell>
          <cell r="C631" t="str">
            <v>京浜保健衛生協会</v>
          </cell>
          <cell r="D631" t="str">
            <v>JR溝の口駅より川﨑市バスにて上作団地前バス停下車徒歩5分</v>
          </cell>
          <cell r="E631" t="str">
            <v>神奈川県</v>
          </cell>
        </row>
        <row r="632">
          <cell r="B632">
            <v>5141614</v>
          </cell>
          <cell r="C632" t="str">
            <v>亮正会　高津中央クリニック</v>
          </cell>
          <cell r="D632" t="str">
            <v>ＪＲ南武線武蔵溝ノ口及び田園都市線溝の口駅より徒歩５分</v>
          </cell>
          <cell r="E632" t="str">
            <v>神奈川県</v>
          </cell>
        </row>
        <row r="633">
          <cell r="B633">
            <v>5141617</v>
          </cell>
          <cell r="C633" t="str">
            <v>三成会　新百合ヶ丘総合病院</v>
          </cell>
          <cell r="D633" t="str">
            <v>小田急線新百合ヶ丘駅徒歩１５分小田急バス直行便あります</v>
          </cell>
          <cell r="E633" t="str">
            <v>神奈川県</v>
          </cell>
        </row>
        <row r="634">
          <cell r="B634">
            <v>5141618</v>
          </cell>
          <cell r="C634" t="str">
            <v>新百合ヶ丘龍クリニック</v>
          </cell>
          <cell r="D634" t="str">
            <v>小田急線新百合ヶ丘駅下車、徒歩１２分。</v>
          </cell>
          <cell r="E634" t="str">
            <v>神奈川県</v>
          </cell>
        </row>
        <row r="635">
          <cell r="B635">
            <v>5141619</v>
          </cell>
          <cell r="C635" t="str">
            <v>新百合健康管理センター</v>
          </cell>
          <cell r="D635" t="str">
            <v>小田急線新百合ヶ丘駅南口から徒歩１分（駅ビル内）</v>
          </cell>
          <cell r="E635" t="str">
            <v>神奈川県</v>
          </cell>
        </row>
        <row r="636">
          <cell r="B636">
            <v>5141620</v>
          </cell>
          <cell r="C636" t="str">
            <v>晃進会川崎みどりの病院</v>
          </cell>
          <cell r="D636" t="str">
            <v>小田急線、新百合ヶ丘駅バス１０分・田園都市線たまプラーザ駅バス１０分</v>
          </cell>
          <cell r="E636" t="str">
            <v>神奈川県</v>
          </cell>
        </row>
        <row r="637">
          <cell r="B637">
            <v>5141621</v>
          </cell>
          <cell r="C637" t="str">
            <v>神奈川県厚生連保健福祉センター　ＪＡ健康管理センターさがみはら</v>
          </cell>
          <cell r="D637" t="str">
            <v>ＪＲ横浜線、ＪＲ相模線、京王相模原線橋本駅北口より徒歩２分</v>
          </cell>
          <cell r="E637" t="str">
            <v>神奈川県</v>
          </cell>
        </row>
        <row r="638">
          <cell r="B638">
            <v>5141627</v>
          </cell>
          <cell r="C638" t="str">
            <v>相和会相模原総合健診センター</v>
          </cell>
          <cell r="D638" t="str">
            <v>ＪＲ横浜線淵野辺駅北口より徒歩５分・矢部駅より徒歩５分</v>
          </cell>
          <cell r="E638" t="str">
            <v>神奈川県</v>
          </cell>
        </row>
        <row r="639">
          <cell r="B639">
            <v>5141631</v>
          </cell>
          <cell r="C639" t="str">
            <v>ヘルス・サイエンス・センター</v>
          </cell>
          <cell r="D639" t="str">
            <v>小田急線相模大野駅下車北口ペデストリアンデッキ直結徒歩３分</v>
          </cell>
          <cell r="E639" t="str">
            <v>神奈川県</v>
          </cell>
        </row>
        <row r="640">
          <cell r="B640">
            <v>5141632</v>
          </cell>
          <cell r="C640" t="str">
            <v>蒼紫会森下記念病院健康管理センター</v>
          </cell>
          <cell r="D640" t="str">
            <v>小田急江の島線東林間駅下車徒歩５分、相模大野駅下車徒歩１２分</v>
          </cell>
          <cell r="E640" t="str">
            <v>神奈川県</v>
          </cell>
        </row>
        <row r="641">
          <cell r="B641">
            <v>5141635</v>
          </cell>
          <cell r="C641" t="str">
            <v>寿慶会竹村クリニック</v>
          </cell>
          <cell r="D641" t="str">
            <v>小田急相模大野駅北口より西へ徒歩１２分</v>
          </cell>
          <cell r="E641" t="str">
            <v>神奈川県</v>
          </cell>
        </row>
        <row r="642">
          <cell r="B642">
            <v>5141636</v>
          </cell>
          <cell r="C642" t="str">
            <v>地域医療振興協会横須賀市立市民病院</v>
          </cell>
          <cell r="D642" t="str">
            <v>京急線横須賀中央駅からバス約３５分、JR逗子駅からバス約３５分、京急新逗子駅からバス約３５分</v>
          </cell>
          <cell r="E642" t="str">
            <v>神奈川県</v>
          </cell>
        </row>
        <row r="643">
          <cell r="B643">
            <v>5141637</v>
          </cell>
          <cell r="C643" t="str">
            <v>日本医療伝道会衣笠病院健康管理センター</v>
          </cell>
          <cell r="D643" t="str">
            <v>ＪＲ横須賀線衣笠駅より徒歩５分　駐車場完備（無料）</v>
          </cell>
          <cell r="E643" t="str">
            <v>神奈川県</v>
          </cell>
        </row>
        <row r="644">
          <cell r="B644">
            <v>5141638</v>
          </cell>
          <cell r="C644" t="str">
            <v>聖テレジア会総合病院聖ヨゼフ病院</v>
          </cell>
          <cell r="D644" t="str">
            <v>京急横須賀中央駅より徒歩８分ＪＲ横須賀駅バス大滝町下車２分</v>
          </cell>
          <cell r="E644" t="str">
            <v>神奈川県</v>
          </cell>
        </row>
        <row r="645">
          <cell r="B645">
            <v>5141645</v>
          </cell>
          <cell r="C645" t="str">
            <v>佐々木研究所附属湘南健診センター</v>
          </cell>
          <cell r="D645" t="str">
            <v>ＪＲ東海道線平塚駅北口より徒歩５分</v>
          </cell>
          <cell r="E645" t="str">
            <v>神奈川県</v>
          </cell>
        </row>
        <row r="646">
          <cell r="B646">
            <v>5141646</v>
          </cell>
          <cell r="C646" t="str">
            <v>済生会湘南平塚病院</v>
          </cell>
          <cell r="D646" t="str">
            <v>平塚駅よりバスで約10分、徒歩で約20分</v>
          </cell>
          <cell r="E646" t="str">
            <v>神奈川県</v>
          </cell>
        </row>
        <row r="647">
          <cell r="B647">
            <v>5141647</v>
          </cell>
          <cell r="C647" t="str">
            <v>倉田会メディカルサポートクリニック</v>
          </cell>
          <cell r="D647" t="str">
            <v>ＪＲ平塚駅北口からバス１０分</v>
          </cell>
          <cell r="E647" t="str">
            <v>神奈川県</v>
          </cell>
        </row>
        <row r="648">
          <cell r="B648">
            <v>5141650</v>
          </cell>
          <cell r="C648" t="str">
            <v>大船中央病院　健康管理センター</v>
          </cell>
          <cell r="D648" t="str">
            <v>ＪＲ大船駅より徒歩１０分</v>
          </cell>
          <cell r="E648" t="str">
            <v>神奈川県</v>
          </cell>
        </row>
        <row r="649">
          <cell r="B649">
            <v>5141652</v>
          </cell>
          <cell r="C649" t="str">
            <v>光陽会鎌倉ヒロ病院</v>
          </cell>
          <cell r="D649" t="str">
            <v>ＪＲ横須賀線鎌倉駅より徒歩８分（無料送迎バス有）</v>
          </cell>
          <cell r="E649" t="str">
            <v>神奈川県</v>
          </cell>
        </row>
        <row r="650">
          <cell r="B650">
            <v>5141656</v>
          </cell>
          <cell r="C650" t="str">
            <v>湘南第一病院</v>
          </cell>
          <cell r="D650" t="str">
            <v>小田急線、相鉄線、横浜市営地下鉄線、湘南台駅より徒歩３分</v>
          </cell>
          <cell r="E650" t="str">
            <v>神奈川県</v>
          </cell>
        </row>
        <row r="651">
          <cell r="B651">
            <v>5141658</v>
          </cell>
          <cell r="C651" t="str">
            <v>若林会湘南中央病院</v>
          </cell>
          <cell r="D651" t="str">
            <v>東海道線辻堂駅北口下車徒歩１０分、辻堂駅⇔病院シャトルバスあり</v>
          </cell>
          <cell r="E651" t="str">
            <v>神奈川県</v>
          </cell>
        </row>
        <row r="652">
          <cell r="B652">
            <v>5141659</v>
          </cell>
          <cell r="C652" t="str">
            <v>グループ・プラクティス研究会　御所見総合クリニック</v>
          </cell>
          <cell r="D652" t="str">
            <v>湘南台駅西口より無料送迎バスあり。（乗車場所・時刻表等詳しくはホームページをご覧ください）</v>
          </cell>
          <cell r="E652" t="str">
            <v>神奈川県</v>
          </cell>
        </row>
        <row r="653">
          <cell r="B653">
            <v>5141660</v>
          </cell>
          <cell r="C653" t="str">
            <v>同友会ライフメディカル健診プラザ</v>
          </cell>
          <cell r="D653" t="str">
            <v>小田急江ノ島線長後駅下車東口より徒歩１分</v>
          </cell>
          <cell r="E653" t="str">
            <v>神奈川県</v>
          </cell>
        </row>
        <row r="654">
          <cell r="B654">
            <v>5141661</v>
          </cell>
          <cell r="C654" t="str">
            <v>藤順会藤沢総合健診センター</v>
          </cell>
          <cell r="D654" t="str">
            <v>ＪＲ東海道線・小田急線・江ノ島電鉄　各「藤沢」駅より徒歩３分</v>
          </cell>
          <cell r="E654" t="str">
            <v>神奈川県</v>
          </cell>
        </row>
        <row r="655">
          <cell r="B655">
            <v>5141662</v>
          </cell>
          <cell r="C655" t="str">
            <v>徳洲会湘南藤沢徳洲会病院</v>
          </cell>
          <cell r="D655" t="str">
            <v>ＪＲ東海道線辻堂駅より徒歩8分（無料シャトルバス運行）</v>
          </cell>
          <cell r="E655" t="str">
            <v>神奈川県</v>
          </cell>
        </row>
        <row r="656">
          <cell r="B656">
            <v>5141670</v>
          </cell>
          <cell r="C656" t="str">
            <v>小田原博信会　小田原銀座クリニック</v>
          </cell>
          <cell r="D656" t="str">
            <v>小田原駅東口より徒歩５分。契約駐車場あり</v>
          </cell>
          <cell r="E656" t="str">
            <v>神奈川県</v>
          </cell>
        </row>
        <row r="657">
          <cell r="B657">
            <v>5141672</v>
          </cell>
          <cell r="C657" t="str">
            <v>尽誠会山近記念クリニック</v>
          </cell>
          <cell r="D657" t="str">
            <v>JR東海道線「国府津」駅より小田原駅行きバス乗車、「天理教」で下車</v>
          </cell>
          <cell r="E657" t="str">
            <v>神奈川県</v>
          </cell>
        </row>
        <row r="658">
          <cell r="B658">
            <v>5141673</v>
          </cell>
          <cell r="C658" t="str">
            <v>小林病院</v>
          </cell>
          <cell r="D658" t="str">
            <v>ＪＲ小田原駅より徒歩５分</v>
          </cell>
          <cell r="E658" t="str">
            <v>神奈川県</v>
          </cell>
        </row>
        <row r="659">
          <cell r="B659">
            <v>5141675</v>
          </cell>
          <cell r="C659" t="str">
            <v>同愛会小澤病院</v>
          </cell>
          <cell r="D659" t="str">
            <v>ＪＲ小田原駅東口より徒歩７分</v>
          </cell>
          <cell r="E659" t="str">
            <v>神奈川県</v>
          </cell>
        </row>
        <row r="660">
          <cell r="B660">
            <v>5141677</v>
          </cell>
          <cell r="C660" t="str">
            <v>康心会湘南健康管理センター</v>
          </cell>
          <cell r="D660" t="str">
            <v>ＪＲ東海道線・相模線茅ヶ崎駅北口より徒歩５分</v>
          </cell>
          <cell r="E660" t="str">
            <v>神奈川県</v>
          </cell>
        </row>
        <row r="661">
          <cell r="B661">
            <v>5141679</v>
          </cell>
          <cell r="C661" t="str">
            <v>三浦市立病院</v>
          </cell>
          <cell r="D661" t="str">
            <v>京急線三崎口よりバス１０分「三崎東岡」「三崎港」行き栄町バス停下車　徒歩１０分</v>
          </cell>
          <cell r="E661" t="str">
            <v>神奈川県</v>
          </cell>
        </row>
        <row r="662">
          <cell r="B662">
            <v>5141683</v>
          </cell>
          <cell r="C662" t="str">
            <v>杏林会八木病院</v>
          </cell>
          <cell r="D662" t="str">
            <v>小田急線秦野駅北口下車徒歩５分</v>
          </cell>
          <cell r="E662" t="str">
            <v>神奈川県</v>
          </cell>
        </row>
        <row r="663">
          <cell r="B663">
            <v>5141686</v>
          </cell>
          <cell r="C663" t="str">
            <v>沖縄徳洲会湘南厚木病院健康増進センター</v>
          </cell>
          <cell r="D663" t="str">
            <v>小田急小田原線本厚木駅より送迎バスにて10分・徒歩15分</v>
          </cell>
          <cell r="E663" t="str">
            <v>神奈川県</v>
          </cell>
        </row>
        <row r="664">
          <cell r="B664">
            <v>5141687</v>
          </cell>
          <cell r="C664" t="str">
            <v>三思会東名厚木メディカルサテライトクリニック</v>
          </cell>
          <cell r="D664" t="str">
            <v>本厚木駅より無料送迎バス（１０分）</v>
          </cell>
          <cell r="E664" t="str">
            <v>神奈川県</v>
          </cell>
        </row>
        <row r="665">
          <cell r="B665">
            <v>5141688</v>
          </cell>
          <cell r="C665" t="str">
            <v>仁厚会仁厚会病院</v>
          </cell>
          <cell r="D665" t="str">
            <v>小田急線本厚木駅下車北口徒歩４分</v>
          </cell>
          <cell r="E665" t="str">
            <v>神奈川県</v>
          </cell>
        </row>
        <row r="666">
          <cell r="B666">
            <v>5141690</v>
          </cell>
          <cell r="C666" t="str">
            <v>神奈川県厚生連保健福祉センター　ＪＡ健康管理センターあつぎ</v>
          </cell>
          <cell r="D666" t="str">
            <v>小田急小田原線本厚木駅南口下車送迎バス１０分</v>
          </cell>
          <cell r="E666" t="str">
            <v>神奈川県</v>
          </cell>
        </row>
        <row r="667">
          <cell r="B667">
            <v>5141692</v>
          </cell>
          <cell r="C667" t="str">
            <v>健康予防医学財団ヘルスケアクリニック厚木</v>
          </cell>
          <cell r="D667" t="str">
            <v>小田急線本厚木駅北口より徒歩３分</v>
          </cell>
          <cell r="E667" t="str">
            <v>神奈川県</v>
          </cell>
        </row>
        <row r="668">
          <cell r="B668">
            <v>5141696</v>
          </cell>
          <cell r="C668" t="str">
            <v>哺育会桜ヶ丘中央病院</v>
          </cell>
          <cell r="D668" t="str">
            <v>小田急線桜ヶ丘駅より徒歩１分。</v>
          </cell>
          <cell r="E668" t="str">
            <v>神奈川県</v>
          </cell>
        </row>
        <row r="669">
          <cell r="B669">
            <v>5141701</v>
          </cell>
          <cell r="C669" t="str">
            <v>カラダテラス海老名（旧ヘルスサポートセンター）</v>
          </cell>
          <cell r="D669" t="str">
            <v>小田急線・相鉄線 海老名駅より徒歩約３分</v>
          </cell>
          <cell r="E669" t="str">
            <v>神奈川県</v>
          </cell>
        </row>
        <row r="670">
          <cell r="B670">
            <v>5141702</v>
          </cell>
          <cell r="C670" t="str">
            <v>医誠会湘陽かしわ台病院</v>
          </cell>
          <cell r="D670" t="str">
            <v>相鉄線かしわ台駅徒歩5分</v>
          </cell>
          <cell r="E670" t="str">
            <v>神奈川県</v>
          </cell>
        </row>
        <row r="671">
          <cell r="B671">
            <v>5141704</v>
          </cell>
          <cell r="C671" t="str">
            <v>鴎友会白鴎医院</v>
          </cell>
          <cell r="D671" t="str">
            <v>小田急線開成駅より当院送迎バス有り。</v>
          </cell>
          <cell r="E671" t="str">
            <v>神奈川県</v>
          </cell>
        </row>
        <row r="672">
          <cell r="B672">
            <v>5141712</v>
          </cell>
          <cell r="C672" t="str">
            <v>回生会ふれあい横浜ホスピタル健康管理センター</v>
          </cell>
          <cell r="D672" t="str">
            <v>JR根岸線「関内」駅より徒歩3分、横浜市営地下鉄ブルーライン「伊勢佐木町」駅より徒歩3分</v>
          </cell>
          <cell r="E672" t="str">
            <v>神奈川県</v>
          </cell>
        </row>
        <row r="673">
          <cell r="B673">
            <v>5141713</v>
          </cell>
          <cell r="C673" t="str">
            <v>横浜エムエムクリニック</v>
          </cell>
          <cell r="D673" t="str">
            <v>みなとみらい線「みなとみらい」駅5番出口より徒歩5分、JR「桜木町」駅より徒歩10分（動く歩道利用）</v>
          </cell>
          <cell r="E673" t="str">
            <v>神奈川県</v>
          </cell>
        </row>
        <row r="674">
          <cell r="B674">
            <v>5141714</v>
          </cell>
          <cell r="C674" t="str">
            <v>彩新会ＫＳＰクリニック溝の口健康管理センター</v>
          </cell>
          <cell r="D674" t="str">
            <v>東急田園都市線「溝の口」駅、JR線「武蔵溝ノ口」駅下車、KSP行き無料シャトルバスにて約5分</v>
          </cell>
          <cell r="E674" t="str">
            <v>神奈川県</v>
          </cell>
        </row>
        <row r="675">
          <cell r="B675">
            <v>5141715</v>
          </cell>
          <cell r="C675" t="str">
            <v>藤沢市保健医療センター診療所</v>
          </cell>
          <cell r="D675" t="str">
            <v>JR辻堂駅北口よりバス「二番構保健医療センター」下車、「湘南台」駅西口よりバス「二番構保健医療センター」下車</v>
          </cell>
          <cell r="E675" t="str">
            <v>神奈川県</v>
          </cell>
        </row>
        <row r="676">
          <cell r="B676">
            <v>5143991</v>
          </cell>
          <cell r="C676" t="str">
            <v>新横浜メディカルサテライト健診センター</v>
          </cell>
          <cell r="D676" t="str">
            <v>ＪＲ横浜線新横浜駅北口徒歩6分　横浜市営地下鉄ブルーライン新横浜駅出口8より徒歩0分</v>
          </cell>
          <cell r="E676" t="str">
            <v>神奈川県</v>
          </cell>
        </row>
        <row r="677">
          <cell r="B677">
            <v>5151717</v>
          </cell>
          <cell r="C677" t="str">
            <v>健康医学予防協会新潟健診プラザ</v>
          </cell>
          <cell r="D677" t="str">
            <v>新潟駅南口よりタクシーで５分、新潟駅南口よりバス「S6長潟線」「S7スポーツ公園線」「鐙」バス停下車徒歩5分</v>
          </cell>
          <cell r="E677" t="str">
            <v>新潟県</v>
          </cell>
        </row>
        <row r="678">
          <cell r="B678">
            <v>5151723</v>
          </cell>
          <cell r="C678" t="str">
            <v>新潟縣健康管理協会</v>
          </cell>
          <cell r="D678" t="str">
            <v>新潟駅市内バス県庁前下車徒歩５分</v>
          </cell>
          <cell r="E678" t="str">
            <v>新潟県</v>
          </cell>
        </row>
        <row r="679">
          <cell r="B679">
            <v>5151731</v>
          </cell>
          <cell r="C679" t="str">
            <v>新潟県労働衛生医学協会新津成人病検診センター</v>
          </cell>
          <cell r="D679" t="str">
            <v>ＪＲ新津駅から車で１５分</v>
          </cell>
          <cell r="E679" t="str">
            <v>新潟県</v>
          </cell>
        </row>
        <row r="680">
          <cell r="B680">
            <v>5151735</v>
          </cell>
          <cell r="C680" t="str">
            <v>新潟県労働衛生医学協会岩室健康増進センター</v>
          </cell>
          <cell r="D680" t="str">
            <v>ＪＲ岩室駅から車で２０分</v>
          </cell>
          <cell r="E680" t="str">
            <v>新潟県</v>
          </cell>
        </row>
        <row r="681">
          <cell r="B681">
            <v>5151736</v>
          </cell>
          <cell r="C681" t="str">
            <v>新潟県労働衛生医学協会岩室成人病検診センター</v>
          </cell>
          <cell r="D681" t="str">
            <v>ＪＲ岩室駅から車で２０分</v>
          </cell>
          <cell r="E681" t="str">
            <v>新潟県</v>
          </cell>
        </row>
        <row r="682">
          <cell r="B682">
            <v>5151739</v>
          </cell>
          <cell r="C682" t="str">
            <v>立川メディカルセンターたちかわ綜合健診センター</v>
          </cell>
          <cell r="D682" t="str">
            <v>長岡駅よりバス15分。バスは長岡駅発立川綜合病院前下車徒歩１分。</v>
          </cell>
          <cell r="E682" t="str">
            <v>新潟県</v>
          </cell>
        </row>
        <row r="683">
          <cell r="B683">
            <v>5151742</v>
          </cell>
          <cell r="C683" t="str">
            <v>健康医学予防協会　長岡健康管理センター</v>
          </cell>
          <cell r="D683" t="str">
            <v>ＪＲ長岡駅大手口より越後交通中央循環「くるりん」バスで１５分</v>
          </cell>
          <cell r="E683" t="str">
            <v>新潟県</v>
          </cell>
        </row>
        <row r="684">
          <cell r="B684">
            <v>5151743</v>
          </cell>
          <cell r="C684" t="str">
            <v>新潟県労働衛生医学協会アクアーレ長岡健康増進センター</v>
          </cell>
          <cell r="D684" t="str">
            <v>ＪＲ長岡駅から車で３０分</v>
          </cell>
          <cell r="E684" t="str">
            <v>新潟県</v>
          </cell>
        </row>
        <row r="685">
          <cell r="B685">
            <v>5151756</v>
          </cell>
          <cell r="C685" t="str">
            <v>下越総合健康開発センター</v>
          </cell>
          <cell r="D685" t="str">
            <v>ＪＲ東日本羽越線又は白新線新発田駅から徒歩７分</v>
          </cell>
          <cell r="E685" t="str">
            <v>新潟県</v>
          </cell>
        </row>
        <row r="686">
          <cell r="B686">
            <v>5151759</v>
          </cell>
          <cell r="C686" t="str">
            <v>新潟県労働衛生医学協会十日町検診センター</v>
          </cell>
          <cell r="D686" t="str">
            <v>ＪＲ十日町駅から徒歩１５分</v>
          </cell>
          <cell r="E686" t="str">
            <v>新潟県</v>
          </cell>
        </row>
        <row r="687">
          <cell r="B687">
            <v>5151767</v>
          </cell>
          <cell r="C687" t="str">
            <v>新潟県厚生農業協同組合連合会けいなん総合病院</v>
          </cell>
          <cell r="D687" t="str">
            <v>えちごトキめき鉄道新井駅より徒歩１５分</v>
          </cell>
          <cell r="E687" t="str">
            <v>新潟県</v>
          </cell>
        </row>
        <row r="688">
          <cell r="B688">
            <v>5151771</v>
          </cell>
          <cell r="C688" t="str">
            <v>上越医師会　上越地域総合健康管理センター</v>
          </cell>
          <cell r="D688" t="str">
            <v>えちごトキめき鉄道春日山駅より北西方面に徒歩５分</v>
          </cell>
          <cell r="E688" t="str">
            <v>新潟県</v>
          </cell>
        </row>
        <row r="689">
          <cell r="B689">
            <v>5151774</v>
          </cell>
          <cell r="C689" t="str">
            <v>新潟県労働衛生医学協会佐渡検診センター</v>
          </cell>
          <cell r="D689" t="str">
            <v>両津港から車で３０分</v>
          </cell>
          <cell r="E689" t="str">
            <v>新潟県</v>
          </cell>
        </row>
        <row r="690">
          <cell r="B690">
            <v>5151775</v>
          </cell>
          <cell r="C690" t="str">
            <v>新潟県労働衛生医学協会小出検診センター</v>
          </cell>
          <cell r="D690" t="str">
            <v>ＪＲ小出駅から徒歩２０分。車で５分。</v>
          </cell>
          <cell r="E690" t="str">
            <v>新潟県</v>
          </cell>
        </row>
        <row r="691">
          <cell r="B691">
            <v>5151783</v>
          </cell>
          <cell r="C691" t="str">
            <v>崇徳会長岡西病院</v>
          </cell>
          <cell r="D691" t="str">
            <v>JR「長岡」駅より越後交通バス「西長岡案内所」下車、徒歩3分</v>
          </cell>
          <cell r="E691" t="str">
            <v>新潟県</v>
          </cell>
        </row>
        <row r="692">
          <cell r="B692">
            <v>5151784</v>
          </cell>
          <cell r="C692" t="str">
            <v>新潟臨港病院</v>
          </cell>
          <cell r="D692" t="str">
            <v>新潟駅から山の下、臨港２丁目経由北葉町行き臨港病院前下車</v>
          </cell>
          <cell r="E692" t="str">
            <v>新潟県</v>
          </cell>
        </row>
        <row r="693">
          <cell r="B693">
            <v>5151789</v>
          </cell>
          <cell r="C693" t="str">
            <v>友愛会ペイシアガーデンクリニック</v>
          </cell>
          <cell r="D693" t="str">
            <v>ＪＲ新潟駅より徒歩5分</v>
          </cell>
          <cell r="E693" t="str">
            <v>新潟県</v>
          </cell>
        </row>
        <row r="694">
          <cell r="B694">
            <v>5151790</v>
          </cell>
          <cell r="C694" t="str">
            <v>新潟臨港保健会新潟万代病院</v>
          </cell>
          <cell r="D694" t="str">
            <v>新潟駅より徒歩10分</v>
          </cell>
          <cell r="E694" t="str">
            <v>新潟県</v>
          </cell>
        </row>
        <row r="695">
          <cell r="B695">
            <v>5151792</v>
          </cell>
          <cell r="C695" t="str">
            <v>新潟県立加茂病院</v>
          </cell>
          <cell r="D695" t="str">
            <v>ＪＲ信越線加茂駅下車徒歩１５分、タクシー５分。</v>
          </cell>
          <cell r="E695" t="str">
            <v>新潟県</v>
          </cell>
        </row>
        <row r="696">
          <cell r="B696">
            <v>5161786</v>
          </cell>
          <cell r="C696" t="str">
            <v>日本健康倶楽部北陸支部</v>
          </cell>
          <cell r="D696" t="str">
            <v>富山駅からバスで１５分。</v>
          </cell>
          <cell r="E696" t="str">
            <v>富山県</v>
          </cell>
        </row>
        <row r="697">
          <cell r="B697">
            <v>5161788</v>
          </cell>
          <cell r="C697" t="str">
            <v>富山市医師会健康管理センター</v>
          </cell>
          <cell r="D697" t="str">
            <v>富山駅前発バスにて乗車、東荒川下車後、徒歩約１０分</v>
          </cell>
          <cell r="E697" t="str">
            <v>富山県</v>
          </cell>
        </row>
        <row r="698">
          <cell r="B698">
            <v>5161790</v>
          </cell>
          <cell r="C698" t="str">
            <v>北陸予防医学協会</v>
          </cell>
          <cell r="D698" t="str">
            <v>ＪＲ小杉駅から地鉄バス富山駅行、ＪＲ富山駅から地鉄バス小杉・高岡方面行、バス停老田口下車　徒歩３分</v>
          </cell>
          <cell r="E698" t="str">
            <v>富山県</v>
          </cell>
        </row>
        <row r="699">
          <cell r="B699">
            <v>5161793</v>
          </cell>
          <cell r="C699" t="str">
            <v>富山医療生活協同組合富山協立病院</v>
          </cell>
          <cell r="D699" t="str">
            <v>ライトレール・城川原駅徒歩１５分</v>
          </cell>
          <cell r="E699" t="str">
            <v>富山県</v>
          </cell>
        </row>
        <row r="700">
          <cell r="B700">
            <v>5161797</v>
          </cell>
          <cell r="C700" t="str">
            <v>富山医療生活協同組合富山診療所</v>
          </cell>
          <cell r="D700" t="str">
            <v>ＪＲ富山駅より、車で５分。市内巡回バス「まいどはや」にて１５分（千石町２丁目、下車）</v>
          </cell>
          <cell r="E700" t="str">
            <v>富山県</v>
          </cell>
        </row>
        <row r="701">
          <cell r="B701">
            <v>5161799</v>
          </cell>
          <cell r="C701" t="str">
            <v>富山県健康づくり財団　富山県健康増進センター</v>
          </cell>
          <cell r="D701" t="str">
            <v>富山駅前バス５番乗り場から２０分最勝寺下車　徒歩５分</v>
          </cell>
          <cell r="E701" t="str">
            <v>富山県</v>
          </cell>
        </row>
        <row r="702">
          <cell r="B702">
            <v>5161800</v>
          </cell>
          <cell r="C702" t="str">
            <v>富山県済生会富山病院</v>
          </cell>
          <cell r="D702" t="str">
            <v>ＪＲ東富山駅より徒歩１０分。富山駅より病院行きのバス。</v>
          </cell>
          <cell r="E702" t="str">
            <v>富山県</v>
          </cell>
        </row>
        <row r="703">
          <cell r="B703">
            <v>5161801</v>
          </cell>
          <cell r="C703" t="str">
            <v>友愛健康医学センター</v>
          </cell>
          <cell r="D703" t="str">
            <v>ＪＲ富山駅前より車で約２０分</v>
          </cell>
          <cell r="E703" t="str">
            <v>富山県</v>
          </cell>
        </row>
        <row r="704">
          <cell r="B704">
            <v>5161802</v>
          </cell>
          <cell r="C704" t="str">
            <v>北聖病院</v>
          </cell>
          <cell r="D704" t="str">
            <v>下赤江バス停より徒歩３分</v>
          </cell>
          <cell r="E704" t="str">
            <v>富山県</v>
          </cell>
        </row>
        <row r="705">
          <cell r="B705">
            <v>5161803</v>
          </cell>
          <cell r="C705" t="str">
            <v>桝谷胃腸科内科クリニック</v>
          </cell>
          <cell r="D705" t="str">
            <v>ＪＲ富山駅より徒歩１分</v>
          </cell>
          <cell r="E705" t="str">
            <v>富山県</v>
          </cell>
        </row>
        <row r="706">
          <cell r="B706">
            <v>5161804</v>
          </cell>
          <cell r="C706" t="str">
            <v>若葉会高重記念クリニック予防医療センター</v>
          </cell>
          <cell r="D706" t="str">
            <v>富山地鉄バス元町停留所前　富山地鉄不二越駅下車　徒歩３分</v>
          </cell>
          <cell r="E706" t="str">
            <v>富山県</v>
          </cell>
        </row>
        <row r="707">
          <cell r="B707">
            <v>5161805</v>
          </cell>
          <cell r="C707" t="str">
            <v>紫蘭会サンシャインメドック</v>
          </cell>
          <cell r="D707" t="str">
            <v>ＪＲ高岡駅前より砺波方面行きバスにお乗りいただき十二町で下車</v>
          </cell>
          <cell r="E707" t="str">
            <v>富山県</v>
          </cell>
        </row>
        <row r="708">
          <cell r="B708">
            <v>5161806</v>
          </cell>
          <cell r="C708" t="str">
            <v>北陸予防医学協会高岡総合健診センター</v>
          </cell>
          <cell r="D708" t="str">
            <v>国道８号線昭和町交差点を高岡駅方面へ車で２分。鳳鳴橋手前左手</v>
          </cell>
          <cell r="E708" t="str">
            <v>富山県</v>
          </cell>
        </row>
        <row r="709">
          <cell r="B709">
            <v>5161808</v>
          </cell>
          <cell r="C709" t="str">
            <v>富山県済生会高岡病院</v>
          </cell>
          <cell r="D709" t="str">
            <v>あいの風とやま鉄道高岡駅より車で５分、病院行きバスで１５分</v>
          </cell>
          <cell r="E709" t="str">
            <v>富山県</v>
          </cell>
        </row>
        <row r="710">
          <cell r="B710">
            <v>5161809</v>
          </cell>
          <cell r="C710" t="str">
            <v>ホスピィー　浦田クリニック</v>
          </cell>
          <cell r="D710" t="str">
            <v>あいの風とやま鉄道魚津駅より徒歩１０分、魚津ＩＣより車で３分</v>
          </cell>
          <cell r="E710" t="str">
            <v>富山県</v>
          </cell>
        </row>
        <row r="711">
          <cell r="B711">
            <v>5161814</v>
          </cell>
          <cell r="C711" t="str">
            <v>真生会富山病院</v>
          </cell>
          <cell r="D711" t="str">
            <v>小杉駅より車で１０分、小杉インターより車で１０分</v>
          </cell>
          <cell r="E711" t="str">
            <v>富山県</v>
          </cell>
        </row>
        <row r="712">
          <cell r="B712">
            <v>5161816</v>
          </cell>
          <cell r="C712" t="str">
            <v>北陸予防医学協会とやま健診プラザ</v>
          </cell>
          <cell r="D712" t="str">
            <v>富山ライトレール粟島駅より徒歩2分／富山駅より車で10分</v>
          </cell>
          <cell r="E712" t="str">
            <v>富山県</v>
          </cell>
        </row>
        <row r="713">
          <cell r="B713">
            <v>5171817</v>
          </cell>
          <cell r="C713" t="str">
            <v>北陸病院</v>
          </cell>
          <cell r="D713" t="str">
            <v>北鉄バス有松バス停下車徒歩５分</v>
          </cell>
          <cell r="E713" t="str">
            <v>石川県</v>
          </cell>
        </row>
        <row r="714">
          <cell r="B714">
            <v>5171821</v>
          </cell>
          <cell r="C714" t="str">
            <v>金沢赤十字病院</v>
          </cell>
          <cell r="D714" t="str">
            <v>金沢駅より金沢工業大学行バス８番乗場→日赤病院前下車</v>
          </cell>
          <cell r="E714" t="str">
            <v>石川県</v>
          </cell>
        </row>
        <row r="715">
          <cell r="B715">
            <v>5171825</v>
          </cell>
          <cell r="C715" t="str">
            <v>石川県予防医学協会</v>
          </cell>
          <cell r="D715" t="str">
            <v>北陸鉄道バス５１番５６番５４番系統　松島バス停下車徒歩１０分</v>
          </cell>
          <cell r="E715" t="str">
            <v>石川県</v>
          </cell>
        </row>
        <row r="716">
          <cell r="B716">
            <v>5171827</v>
          </cell>
          <cell r="C716" t="str">
            <v>石川県済生会金沢病院</v>
          </cell>
          <cell r="D716" t="str">
            <v>国道８号から松島北交差点を金石方面へ２ｋｍ</v>
          </cell>
          <cell r="E716" t="str">
            <v>石川県</v>
          </cell>
        </row>
        <row r="717">
          <cell r="B717">
            <v>5171828</v>
          </cell>
          <cell r="C717" t="str">
            <v>浅ノ川総合病院</v>
          </cell>
          <cell r="D717" t="str">
            <v>ＪＲ東金沢駅徒歩１５分バスでは小坂中バス停下車</v>
          </cell>
          <cell r="E717" t="str">
            <v>石川県</v>
          </cell>
        </row>
        <row r="718">
          <cell r="B718">
            <v>5171829</v>
          </cell>
          <cell r="C718" t="str">
            <v>飛祥会北國クリニック</v>
          </cell>
          <cell r="D718" t="str">
            <v>北陸鉄道バス、香林坊下車徒歩３分</v>
          </cell>
          <cell r="E718" t="str">
            <v>石川県</v>
          </cell>
        </row>
        <row r="719">
          <cell r="B719">
            <v>5171830</v>
          </cell>
          <cell r="C719" t="str">
            <v>金沢聖霊総合病院</v>
          </cell>
          <cell r="D719" t="str">
            <v>金沢駅より徒歩１５分</v>
          </cell>
          <cell r="E719" t="str">
            <v>石川県</v>
          </cell>
        </row>
        <row r="720">
          <cell r="B720">
            <v>5171831</v>
          </cell>
          <cell r="C720" t="str">
            <v>中央会　金沢有松病院</v>
          </cell>
          <cell r="D720" t="str">
            <v>金沢駅東口より北鉄バス「南部車庫」行き乗車、上有松で下車。</v>
          </cell>
          <cell r="E720" t="str">
            <v>石川県</v>
          </cell>
        </row>
        <row r="721">
          <cell r="B721">
            <v>5171838</v>
          </cell>
          <cell r="C721" t="str">
            <v>金沢西病院</v>
          </cell>
          <cell r="D721" t="str">
            <v>ＪＲ金沢駅西口より車で１０分又は北陸鉄道バス北町西下車</v>
          </cell>
          <cell r="E721" t="str">
            <v>石川県</v>
          </cell>
        </row>
        <row r="722">
          <cell r="B722">
            <v>5171840</v>
          </cell>
          <cell r="C722" t="str">
            <v>地域医療機能推進機構金沢病院</v>
          </cell>
          <cell r="D722" t="str">
            <v>金沢駅西口より北陸鉄道バスにて金沢病院前で下車</v>
          </cell>
          <cell r="E722" t="str">
            <v>石川県</v>
          </cell>
        </row>
        <row r="723">
          <cell r="B723">
            <v>5171841</v>
          </cell>
          <cell r="C723" t="str">
            <v>竹田内科クリニック</v>
          </cell>
          <cell r="D723" t="str">
            <v>北陸線「金沢」駅より徒歩10分</v>
          </cell>
          <cell r="E723" t="str">
            <v>石川県</v>
          </cell>
        </row>
        <row r="724">
          <cell r="B724">
            <v>5171842</v>
          </cell>
          <cell r="C724" t="str">
            <v>つなむらクリニック</v>
          </cell>
          <cell r="D724" t="str">
            <v>ＪＲ金沢駅より徒歩５分、北鉄バスリファーレ前徒歩１分</v>
          </cell>
          <cell r="E724" t="str">
            <v>石川県</v>
          </cell>
        </row>
        <row r="725">
          <cell r="B725">
            <v>5171844</v>
          </cell>
          <cell r="C725" t="str">
            <v>藤聖会　金沢メディカルステーションヴィーク</v>
          </cell>
          <cell r="D725" t="str">
            <v>ＪＲ金沢駅なか百番街あんと西4Ｆ駅改札徒歩２分</v>
          </cell>
          <cell r="E725" t="str">
            <v>石川県</v>
          </cell>
        </row>
        <row r="726">
          <cell r="B726">
            <v>5171845</v>
          </cell>
          <cell r="C726" t="str">
            <v>金沢市立病院</v>
          </cell>
          <cell r="D726" t="str">
            <v>金沢駅より平和町市立病院行き平和町下車（所要時間２５分）</v>
          </cell>
          <cell r="E726" t="str">
            <v>石川県</v>
          </cell>
        </row>
        <row r="727">
          <cell r="B727">
            <v>5171846</v>
          </cell>
          <cell r="C727" t="str">
            <v>董仙会恵寿総合病院</v>
          </cell>
          <cell r="D727" t="str">
            <v>ＪＲ七尾駅より徒歩１５分</v>
          </cell>
          <cell r="E727" t="str">
            <v>石川県</v>
          </cell>
        </row>
        <row r="728">
          <cell r="B728">
            <v>5171847</v>
          </cell>
          <cell r="C728" t="str">
            <v>森田病院</v>
          </cell>
          <cell r="D728" t="str">
            <v>ＪＲ北陸線「小松駅」より車５分アルプラザ小松近く</v>
          </cell>
          <cell r="E728" t="str">
            <v>石川県</v>
          </cell>
        </row>
        <row r="729">
          <cell r="B729">
            <v>5171848</v>
          </cell>
          <cell r="C729" t="str">
            <v>国民健康小松市民病院</v>
          </cell>
          <cell r="D729" t="str">
            <v>JR「小松」駅より路線バスで10分、徒歩で25分</v>
          </cell>
          <cell r="E729" t="str">
            <v>石川県</v>
          </cell>
        </row>
        <row r="730">
          <cell r="B730">
            <v>5171867</v>
          </cell>
          <cell r="C730" t="str">
            <v>ホスピィー浦田クリニック／スコール金沢人間ドック健診センター</v>
          </cell>
          <cell r="D730" t="str">
            <v>ＪＲ金沢駅港口より徒歩５分</v>
          </cell>
          <cell r="E730" t="str">
            <v>石川県</v>
          </cell>
        </row>
        <row r="731">
          <cell r="B731">
            <v>5171868</v>
          </cell>
          <cell r="C731" t="str">
            <v>扇翔会南ヶ丘病院</v>
          </cell>
          <cell r="D731" t="str">
            <v>北陸鉄道石川線馬替駅より徒歩3分／北鉄バス光ヶ丘口バス停より徒歩10分／北陸道白山出口より車で15分</v>
          </cell>
          <cell r="E731" t="str">
            <v>石川県</v>
          </cell>
        </row>
        <row r="732">
          <cell r="B732">
            <v>5171869</v>
          </cell>
          <cell r="C732" t="str">
            <v>特定医療法人社団勝木会やわたメディカルセンター</v>
          </cell>
          <cell r="D732" t="str">
            <v>JR北陸線小松駅より車で15分</v>
          </cell>
          <cell r="E732" t="str">
            <v>石川県</v>
          </cell>
        </row>
        <row r="733">
          <cell r="B733">
            <v>5181870</v>
          </cell>
          <cell r="C733" t="str">
            <v>初生会福井中央クリニック</v>
          </cell>
          <cell r="D733" t="str">
            <v>ＪＲ福井駅より徒歩１５分タクシー５分</v>
          </cell>
          <cell r="E733" t="str">
            <v>福井県</v>
          </cell>
        </row>
        <row r="734">
          <cell r="B734">
            <v>5181871</v>
          </cell>
          <cell r="C734" t="str">
            <v>新田塚医療福祉センター　福井総合クリニック</v>
          </cell>
          <cell r="D734" t="str">
            <v>えちぜん鉄道三国・芦原線・新田塚駅下車、徒歩１分</v>
          </cell>
          <cell r="E734" t="str">
            <v>福井県</v>
          </cell>
        </row>
        <row r="735">
          <cell r="B735">
            <v>5181873</v>
          </cell>
          <cell r="C735" t="str">
            <v>福井県予防医学協会</v>
          </cell>
          <cell r="D735" t="str">
            <v>京福バス京福バスターミナル（まるせん）大野方面行繊維センター入り口（東部プラザ前）下車徒歩１０分</v>
          </cell>
          <cell r="E735" t="str">
            <v>福井県</v>
          </cell>
        </row>
        <row r="736">
          <cell r="B736">
            <v>5181879</v>
          </cell>
          <cell r="C736" t="str">
            <v>福井県労働衛生センター附属診療所ふくい総合健康プラザ</v>
          </cell>
          <cell r="D736" t="str">
            <v>ＪＲ福井駅より車１０分</v>
          </cell>
          <cell r="E736" t="str">
            <v>福井県</v>
          </cell>
        </row>
        <row r="737">
          <cell r="B737">
            <v>5181880</v>
          </cell>
          <cell r="C737" t="str">
            <v>厚生会福井厚生病院</v>
          </cell>
          <cell r="D737" t="str">
            <v>京福バス・戸ノ口線西大味行、厚生病院前下車</v>
          </cell>
          <cell r="E737" t="str">
            <v>福井県</v>
          </cell>
        </row>
        <row r="738">
          <cell r="B738">
            <v>5181883</v>
          </cell>
          <cell r="C738" t="str">
            <v>市立敦賀病院</v>
          </cell>
          <cell r="D738" t="str">
            <v>ＪＲ敦賀駅よりタクシーで約５分　コミュニティバス停市立敦賀病院前下車</v>
          </cell>
          <cell r="E738" t="str">
            <v>福井県</v>
          </cell>
        </row>
        <row r="739">
          <cell r="B739">
            <v>5181887</v>
          </cell>
          <cell r="C739" t="str">
            <v>寿人会木村病院</v>
          </cell>
          <cell r="D739" t="str">
            <v>JR鯖江駅より徒歩10分／福井鉄道福武線西山公園駅より徒歩5分</v>
          </cell>
          <cell r="E739" t="str">
            <v>福井県</v>
          </cell>
        </row>
        <row r="740">
          <cell r="B740">
            <v>5181888</v>
          </cell>
          <cell r="C740" t="str">
            <v>公立丹南病院</v>
          </cell>
          <cell r="D740" t="str">
            <v>福武線神明駅下車徒歩１０分</v>
          </cell>
          <cell r="E740" t="str">
            <v>福井県</v>
          </cell>
        </row>
        <row r="741">
          <cell r="B741">
            <v>5181892</v>
          </cell>
          <cell r="C741" t="str">
            <v>笠原病院</v>
          </cell>
          <cell r="D741" t="str">
            <v>ＪＲ武生駅から車で１０分</v>
          </cell>
          <cell r="E741" t="str">
            <v>福井県</v>
          </cell>
        </row>
        <row r="742">
          <cell r="B742">
            <v>5181893</v>
          </cell>
          <cell r="C742" t="str">
            <v>地域医療機能推進機構若狭高浜病院</v>
          </cell>
          <cell r="D742" t="str">
            <v>ＪＲ小浜線　若狭高浜駅下車５分Ｒ２７→若狭高浜駅前交差点近く</v>
          </cell>
          <cell r="E742" t="str">
            <v>福井県</v>
          </cell>
        </row>
        <row r="743">
          <cell r="B743">
            <v>5191898</v>
          </cell>
          <cell r="C743" t="str">
            <v>甲府共立病院総合健診センター</v>
          </cell>
          <cell r="D743" t="str">
            <v>甲府駅南口徒歩７分</v>
          </cell>
          <cell r="E743" t="str">
            <v>山梨県</v>
          </cell>
        </row>
        <row r="744">
          <cell r="B744">
            <v>5191900</v>
          </cell>
          <cell r="C744" t="str">
            <v>地域医療機能推進機構山梨病院</v>
          </cell>
          <cell r="D744" t="str">
            <v>ＪＲ中央線甲府駅北口徒歩１５分</v>
          </cell>
          <cell r="E744" t="str">
            <v>山梨県</v>
          </cell>
        </row>
        <row r="745">
          <cell r="B745">
            <v>5191921</v>
          </cell>
          <cell r="C745" t="str">
            <v>弘済会宮川病院</v>
          </cell>
          <cell r="D745" t="str">
            <v>ＪＲ甲府駅より山交バス十五所経由鰍沢行で今諏訪バス停下車０分</v>
          </cell>
          <cell r="E745" t="str">
            <v>山梨県</v>
          </cell>
        </row>
        <row r="746">
          <cell r="B746">
            <v>5191922</v>
          </cell>
          <cell r="C746" t="str">
            <v>徳洲会白根徳洲会病院</v>
          </cell>
          <cell r="D746" t="str">
            <v>ＪＲ甲府駅より車で２０分。中部横断道路白根ＩＣより２分。</v>
          </cell>
          <cell r="E746" t="str">
            <v>山梨県</v>
          </cell>
        </row>
        <row r="747">
          <cell r="B747">
            <v>5191927</v>
          </cell>
          <cell r="C747" t="str">
            <v>協友会笛吹中央病院</v>
          </cell>
          <cell r="D747" t="str">
            <v>一宮御坂インターより１５分／ＪＲ石和温泉駅よりタクシー８分</v>
          </cell>
          <cell r="E747" t="str">
            <v>山梨県</v>
          </cell>
        </row>
        <row r="748">
          <cell r="B748">
            <v>5191928</v>
          </cell>
          <cell r="C748" t="str">
            <v>石和温泉病院　クアハウス石和</v>
          </cell>
          <cell r="D748" t="str">
            <v>ＪＲ中央線石和温泉駅下車徒歩１０分、中央自動車道一宮・御坂Ｉ．Ｃより車で1５分</v>
          </cell>
          <cell r="E748" t="str">
            <v>山梨県</v>
          </cell>
        </row>
        <row r="749">
          <cell r="B749">
            <v>5191930</v>
          </cell>
          <cell r="C749" t="str">
            <v>峡南医療センター富士川病院</v>
          </cell>
          <cell r="D749" t="str">
            <v>ＪＲ身延線鰍沢口駅下車徒歩４０分</v>
          </cell>
          <cell r="E749" t="str">
            <v>山梨県</v>
          </cell>
        </row>
        <row r="750">
          <cell r="B750">
            <v>5201934</v>
          </cell>
          <cell r="C750" t="str">
            <v>淳和会小林病院</v>
          </cell>
          <cell r="D750" t="str">
            <v>車・バイク・自転車・ＪＲ長野駅より徒歩５分</v>
          </cell>
          <cell r="E750" t="str">
            <v>長野県</v>
          </cell>
        </row>
        <row r="751">
          <cell r="B751">
            <v>5201935</v>
          </cell>
          <cell r="C751" t="str">
            <v>栗田病院健診センター</v>
          </cell>
          <cell r="D751" t="str">
            <v>ＪＲ長野駅よりタクシーで７分位、アルピコバスＪＲ長野駅松岡行き</v>
          </cell>
          <cell r="E751" t="str">
            <v>長野県</v>
          </cell>
        </row>
        <row r="752">
          <cell r="B752">
            <v>5201936</v>
          </cell>
          <cell r="C752" t="str">
            <v>愛和会愛和病院</v>
          </cell>
          <cell r="D752" t="str">
            <v>ＪＲ長野駅より徒歩８分・長野電鉄市役所前駅より徒歩８分・須坂長野東ＩＣより車で２０分</v>
          </cell>
          <cell r="E752" t="str">
            <v>長野県</v>
          </cell>
        </row>
        <row r="753">
          <cell r="B753">
            <v>5201937</v>
          </cell>
          <cell r="C753" t="str">
            <v>ハイネスライフ朝日ながの病院</v>
          </cell>
          <cell r="D753" t="str">
            <v>国道４０６号線柳町交番前交差点から北長野通り北東へ２００Ｍ。</v>
          </cell>
          <cell r="E753" t="str">
            <v>長野県</v>
          </cell>
        </row>
        <row r="754">
          <cell r="B754">
            <v>5201941</v>
          </cell>
          <cell r="C754" t="str">
            <v>ハイネスライフ山田記念朝日病院</v>
          </cell>
          <cell r="D754" t="str">
            <v>長野電鉄朝陽駅下車徒歩５分</v>
          </cell>
          <cell r="E754" t="str">
            <v>長野県</v>
          </cell>
        </row>
        <row r="755">
          <cell r="B755">
            <v>5201944</v>
          </cell>
          <cell r="C755" t="str">
            <v>ひよし会東口病院</v>
          </cell>
          <cell r="D755" t="str">
            <v>長野駅東口を南へ２００Ｍ下る</v>
          </cell>
          <cell r="E755" t="str">
            <v>長野県</v>
          </cell>
        </row>
        <row r="756">
          <cell r="B756">
            <v>5201945</v>
          </cell>
          <cell r="C756" t="str">
            <v>平成会小島病院</v>
          </cell>
          <cell r="D756" t="str">
            <v>ＪＲ長野駅より日赤行きバス「荒木南」下車徒歩1分</v>
          </cell>
          <cell r="E756" t="str">
            <v>長野県</v>
          </cell>
        </row>
        <row r="757">
          <cell r="B757">
            <v>5201947</v>
          </cell>
          <cell r="C757" t="str">
            <v>恵信会恵信会クリニック</v>
          </cell>
          <cell r="D757" t="str">
            <v>ＪＲ長野駅西口より徒歩１５分</v>
          </cell>
          <cell r="E757" t="str">
            <v>長野県</v>
          </cell>
        </row>
        <row r="758">
          <cell r="B758">
            <v>5201951</v>
          </cell>
          <cell r="C758" t="str">
            <v>抱生会丸の内病院健診センター</v>
          </cell>
          <cell r="D758" t="str">
            <v>ＪＲ大糸線北松本駅下車徒歩１０分</v>
          </cell>
          <cell r="E758" t="str">
            <v>長野県</v>
          </cell>
        </row>
        <row r="759">
          <cell r="B759">
            <v>5201952</v>
          </cell>
          <cell r="C759" t="str">
            <v>城西医療財団城西病院健康センター</v>
          </cell>
          <cell r="D759" t="str">
            <v>JR大糸線北松本駅より徒歩5分</v>
          </cell>
          <cell r="E759" t="str">
            <v>長野県</v>
          </cell>
        </row>
        <row r="760">
          <cell r="B760">
            <v>5201953</v>
          </cell>
          <cell r="C760" t="str">
            <v>慈泉会相澤健康センター</v>
          </cell>
          <cell r="D760" t="str">
            <v>ＪＲ松本駅から徒歩１５分</v>
          </cell>
          <cell r="E760" t="str">
            <v>長野県</v>
          </cell>
        </row>
        <row r="761">
          <cell r="B761">
            <v>5201956</v>
          </cell>
          <cell r="C761" t="str">
            <v>松本協立病院</v>
          </cell>
          <cell r="D761" t="str">
            <v>松本駅アルプス口より３分</v>
          </cell>
          <cell r="E761" t="str">
            <v>長野県</v>
          </cell>
        </row>
        <row r="762">
          <cell r="B762">
            <v>5201960</v>
          </cell>
          <cell r="C762" t="str">
            <v>健救会柳澤病院</v>
          </cell>
          <cell r="D762" t="str">
            <v>ＪＲ上田駅よりタクシーで４分</v>
          </cell>
          <cell r="E762" t="str">
            <v>長野県</v>
          </cell>
        </row>
        <row r="763">
          <cell r="B763">
            <v>5201961</v>
          </cell>
          <cell r="C763" t="str">
            <v>慈善会安藤病院</v>
          </cell>
          <cell r="D763" t="str">
            <v>しなの鉄道上田駅下車徒歩２０分。上田菅平インターより車で１０分。</v>
          </cell>
          <cell r="E763" t="str">
            <v>長野県</v>
          </cell>
        </row>
        <row r="764">
          <cell r="B764">
            <v>5201968</v>
          </cell>
          <cell r="C764" t="str">
            <v>祐愛会祐愛病院</v>
          </cell>
          <cell r="D764" t="str">
            <v>中央東線岡谷駅より徒歩２５分</v>
          </cell>
          <cell r="E764" t="str">
            <v>長野県</v>
          </cell>
        </row>
        <row r="765">
          <cell r="B765">
            <v>5201970</v>
          </cell>
          <cell r="C765" t="str">
            <v>研成会諏訪湖畔病院</v>
          </cell>
          <cell r="D765" t="str">
            <v>岡谷駅から車で２０分。諏訪バス諏訪方面行き今井経由。病院前下車。</v>
          </cell>
          <cell r="E765" t="str">
            <v>長野県</v>
          </cell>
        </row>
        <row r="766">
          <cell r="B766">
            <v>5201973</v>
          </cell>
          <cell r="C766" t="str">
            <v>栗山会飯田病院</v>
          </cell>
          <cell r="D766" t="str">
            <v>ＪＲ飯田駅より徒歩５分</v>
          </cell>
          <cell r="E766" t="str">
            <v>長野県</v>
          </cell>
        </row>
        <row r="767">
          <cell r="B767">
            <v>5201977</v>
          </cell>
          <cell r="C767" t="str">
            <v>長野県立病院機構長野県立信州医療センター</v>
          </cell>
          <cell r="D767" t="str">
            <v>長野電鉄須坂駅より徒歩10分</v>
          </cell>
          <cell r="E767" t="str">
            <v>長野県</v>
          </cell>
        </row>
        <row r="768">
          <cell r="B768">
            <v>5201982</v>
          </cell>
          <cell r="C768" t="str">
            <v>保健同人会田中病院</v>
          </cell>
          <cell r="D768" t="str">
            <v>JR飯田線「伊那市」駅よりバス10分「伊那市役所」バス停下車、徒歩3分</v>
          </cell>
          <cell r="E768" t="str">
            <v>長野県</v>
          </cell>
        </row>
        <row r="769">
          <cell r="B769">
            <v>5201983</v>
          </cell>
          <cell r="C769" t="str">
            <v>暁会　仁愛病院</v>
          </cell>
          <cell r="D769" t="str">
            <v>ＪＲ伊那市駅から徒歩１５分</v>
          </cell>
          <cell r="E769" t="str">
            <v>長野県</v>
          </cell>
        </row>
        <row r="770">
          <cell r="B770">
            <v>5201987</v>
          </cell>
          <cell r="C770" t="str">
            <v>組合立諏訪中央病院</v>
          </cell>
          <cell r="D770" t="str">
            <v>茅野駅よりタクシーで１０分</v>
          </cell>
          <cell r="E770" t="str">
            <v>長野県</v>
          </cell>
        </row>
        <row r="771">
          <cell r="B771">
            <v>5201988</v>
          </cell>
          <cell r="C771" t="str">
            <v>敬仁会桔梗ヶ原病院</v>
          </cell>
          <cell r="D771" t="str">
            <v>ＪＲ篠ノ井線塩尻下車西口からバス利用にて５分</v>
          </cell>
          <cell r="E771" t="str">
            <v>長野県</v>
          </cell>
        </row>
        <row r="772">
          <cell r="B772">
            <v>5201990</v>
          </cell>
          <cell r="C772" t="str">
            <v>恵仁会くろさわ病院</v>
          </cell>
          <cell r="D772" t="str">
            <v>ＪＲ小海線中込駅より徒歩2分</v>
          </cell>
          <cell r="E772" t="str">
            <v>長野県</v>
          </cell>
        </row>
        <row r="773">
          <cell r="B773">
            <v>5201993</v>
          </cell>
          <cell r="C773" t="str">
            <v>長野県厚生農業協同組合連合会佐久総合病院</v>
          </cell>
          <cell r="D773" t="str">
            <v>ＪＲ小海線臼田駅下車、徒歩１０分。</v>
          </cell>
          <cell r="E773" t="str">
            <v>長野県</v>
          </cell>
        </row>
        <row r="774">
          <cell r="B774">
            <v>5201994</v>
          </cell>
          <cell r="C774" t="str">
            <v>大西会千曲中央病院</v>
          </cell>
          <cell r="D774" t="str">
            <v>しなの鉄道屋代駅より徒歩１０分</v>
          </cell>
          <cell r="E774" t="str">
            <v>長野県</v>
          </cell>
        </row>
        <row r="775">
          <cell r="B775">
            <v>5201996</v>
          </cell>
          <cell r="C775" t="str">
            <v>佐久穂町立千曲病院</v>
          </cell>
          <cell r="D775" t="str">
            <v>ＪＲ小海線、海瀬駅下車、徒歩１０分</v>
          </cell>
          <cell r="E775" t="str">
            <v>長野県</v>
          </cell>
        </row>
        <row r="776">
          <cell r="B776">
            <v>5201997</v>
          </cell>
          <cell r="C776" t="str">
            <v>南信勤労者医療協会諏訪共立病院</v>
          </cell>
          <cell r="D776" t="str">
            <v>ＪＲ中央東線下諏訪駅より徒歩約１０分</v>
          </cell>
          <cell r="E776" t="str">
            <v>長野県</v>
          </cell>
        </row>
        <row r="777">
          <cell r="B777">
            <v>5201998</v>
          </cell>
          <cell r="C777" t="str">
            <v>町立辰野病院</v>
          </cell>
          <cell r="D777" t="str">
            <v>伊北インターから車で１５分</v>
          </cell>
          <cell r="E777" t="str">
            <v>長野県</v>
          </cell>
        </row>
        <row r="778">
          <cell r="B778">
            <v>5201999</v>
          </cell>
          <cell r="C778" t="str">
            <v>ＪＡ長野厚生連北アルプス医療センターあづみ病院</v>
          </cell>
          <cell r="D778" t="str">
            <v>大糸線信濃松川駅から徒歩２０分</v>
          </cell>
          <cell r="E778" t="str">
            <v>長野県</v>
          </cell>
        </row>
        <row r="779">
          <cell r="B779">
            <v>5202005</v>
          </cell>
          <cell r="C779" t="str">
            <v>長野県健康づくり事業団　長野健康センター</v>
          </cell>
          <cell r="D779" t="str">
            <v>JR長野駅よりバスにて「長野南高校前」下車徒歩2分、JR長野駅より松代線バスにて「野田南」下車</v>
          </cell>
          <cell r="E779" t="str">
            <v>長野県</v>
          </cell>
        </row>
        <row r="780">
          <cell r="B780">
            <v>5202015</v>
          </cell>
          <cell r="C780" t="str">
            <v>清秀会甘利医院わだ</v>
          </cell>
          <cell r="D780" t="str">
            <v>JR佐久平駅から車で10分。</v>
          </cell>
          <cell r="E780" t="str">
            <v>長野県</v>
          </cell>
        </row>
        <row r="781">
          <cell r="B781">
            <v>5212010</v>
          </cell>
          <cell r="C781" t="str">
            <v>誠広会平野総合病院総合健診センター</v>
          </cell>
          <cell r="D781" t="str">
            <v>ＪＲ岐阜駅バスターミナル黒野線８番のりばより約３０分折立平野総合病院前バス停下車</v>
          </cell>
          <cell r="E781" t="str">
            <v>岐阜県</v>
          </cell>
        </row>
        <row r="782">
          <cell r="B782">
            <v>5212011</v>
          </cell>
          <cell r="C782" t="str">
            <v>ＭＩＷＡ内科胃腸科ＣＬＩＮＩＣ</v>
          </cell>
          <cell r="D782" t="str">
            <v>ＪＲ岐阜駅、名鉄新岐阜駅より岐阜バスおぶさ行き長良東下車北へ徒歩５分</v>
          </cell>
          <cell r="E782" t="str">
            <v>岐阜県</v>
          </cell>
        </row>
        <row r="783">
          <cell r="B783">
            <v>5212013</v>
          </cell>
          <cell r="C783" t="str">
            <v>慈朋会澤田病院</v>
          </cell>
          <cell r="D783" t="str">
            <v>ＪＲ岐阜駅より岐阜乗合バスにて約１５分「東野一色」下車すぐ</v>
          </cell>
          <cell r="E783" t="str">
            <v>岐阜県</v>
          </cell>
        </row>
        <row r="784">
          <cell r="B784">
            <v>5212014</v>
          </cell>
          <cell r="C784" t="str">
            <v>かなめ会山内ホスピタル</v>
          </cell>
          <cell r="D784" t="str">
            <v>ＪＲ東海道線西岐阜駅南へ徒歩約１０分、２つ目の信号を東へ約２分。</v>
          </cell>
          <cell r="E784" t="str">
            <v>岐阜県</v>
          </cell>
        </row>
        <row r="785">
          <cell r="B785">
            <v>5212015</v>
          </cell>
          <cell r="C785" t="str">
            <v>ぎふ綜合健診センター　</v>
          </cell>
          <cell r="D785" t="str">
            <v>岐阜バス墨俣行き日置江４丁目下車徒歩２分</v>
          </cell>
          <cell r="E785" t="str">
            <v>岐阜県</v>
          </cell>
        </row>
        <row r="786">
          <cell r="B786">
            <v>5212017</v>
          </cell>
          <cell r="C786" t="str">
            <v>和光会山田メディカルクリニック</v>
          </cell>
          <cell r="D786" t="str">
            <v>名鉄岐阜駅より北へ徒歩５分</v>
          </cell>
          <cell r="E786" t="str">
            <v>岐阜県</v>
          </cell>
        </row>
        <row r="787">
          <cell r="B787">
            <v>5212018</v>
          </cell>
          <cell r="C787" t="str">
            <v>操健康クリニック</v>
          </cell>
          <cell r="D787" t="str">
            <v>ＪＲ東海道本線西岐阜駅より徒歩約１５分／岐阜バス加納島線Ｅ３２Ｋ１８江添下車徒歩３分</v>
          </cell>
          <cell r="E787" t="str">
            <v>岐阜県</v>
          </cell>
        </row>
        <row r="788">
          <cell r="B788">
            <v>5212023</v>
          </cell>
          <cell r="C788" t="str">
            <v>徳洲会大垣徳洲会病院健診センター</v>
          </cell>
          <cell r="D788" t="str">
            <v>ＪＲ東海道線・養老鉄道・樽見鉄道大垣駅北口から徒歩約１０分</v>
          </cell>
          <cell r="E788" t="str">
            <v>岐阜県</v>
          </cell>
        </row>
        <row r="789">
          <cell r="B789">
            <v>5212028</v>
          </cell>
          <cell r="C789" t="str">
            <v>多治見市民病院</v>
          </cell>
          <cell r="D789" t="str">
            <v>ＪＲ中央線多治見駅南へ徒歩１０分</v>
          </cell>
          <cell r="E789" t="str">
            <v>岐阜県</v>
          </cell>
        </row>
        <row r="790">
          <cell r="B790">
            <v>5212029</v>
          </cell>
          <cell r="C790" t="str">
            <v>ききょうの丘健診プラザ</v>
          </cell>
          <cell r="D790" t="str">
            <v>土岐プレミアムアウトレットから徒歩5分</v>
          </cell>
          <cell r="E790" t="str">
            <v>岐阜県</v>
          </cell>
        </row>
        <row r="791">
          <cell r="B791">
            <v>5212032</v>
          </cell>
          <cell r="C791" t="str">
            <v>総合病院中津川市民病院</v>
          </cell>
          <cell r="D791" t="str">
            <v>ＪＲ中津川駅からバスで２０分</v>
          </cell>
          <cell r="E791" t="str">
            <v>岐阜県</v>
          </cell>
        </row>
        <row r="792">
          <cell r="B792">
            <v>5212034</v>
          </cell>
          <cell r="C792" t="str">
            <v>岐阜県厚生農業協同組合連合会東濃厚生病院健康管理センター</v>
          </cell>
          <cell r="D792" t="str">
            <v>ＪＲ中央線瑞浪駅より徒歩１０分中央道瑞浪インターより車で７分</v>
          </cell>
          <cell r="E792" t="str">
            <v>岐阜県</v>
          </cell>
        </row>
        <row r="793">
          <cell r="B793">
            <v>5212035</v>
          </cell>
          <cell r="C793" t="str">
            <v>厚生会木沢記念病院</v>
          </cell>
          <cell r="D793" t="str">
            <v>ＪＲ高山本線濃太田駅下車徒歩１０分</v>
          </cell>
          <cell r="E793" t="str">
            <v>岐阜県</v>
          </cell>
        </row>
        <row r="794">
          <cell r="B794">
            <v>5212040</v>
          </cell>
          <cell r="C794" t="str">
            <v>秀幸会横山病院</v>
          </cell>
          <cell r="D794" t="str">
            <v>名鉄「新那加」駅徒歩5分、JR高山線「那加」駅徒歩3分</v>
          </cell>
          <cell r="E794" t="str">
            <v>岐阜県</v>
          </cell>
        </row>
        <row r="795">
          <cell r="B795">
            <v>5212041</v>
          </cell>
          <cell r="C795" t="str">
            <v>可児とうのう病院</v>
          </cell>
          <cell r="D795" t="str">
            <v>名鉄広見線可児川駅下車徒歩１分</v>
          </cell>
          <cell r="E795" t="str">
            <v>岐阜県</v>
          </cell>
        </row>
        <row r="796">
          <cell r="B796">
            <v>5212043</v>
          </cell>
          <cell r="C796" t="str">
            <v>岐陽会サンライズクリニック</v>
          </cell>
          <cell r="D796" t="str">
            <v>名鉄新岐阜駅より岐阜バス川島松倉行～伏屋バス停より徒歩１２分</v>
          </cell>
          <cell r="E796" t="str">
            <v>岐阜県</v>
          </cell>
        </row>
        <row r="797">
          <cell r="B797">
            <v>5212044</v>
          </cell>
          <cell r="C797" t="str">
            <v>蘇西厚生会まつなみ健康増進クリニック</v>
          </cell>
          <cell r="D797" t="str">
            <v>名鉄名古屋本線の笠松駅下車、徒歩１５分又は、タクシーで５分。名鉄竹鼻線の西笠松駅下車、徒歩１０分</v>
          </cell>
          <cell r="E797" t="str">
            <v>岐阜県</v>
          </cell>
        </row>
        <row r="798">
          <cell r="B798">
            <v>5222049</v>
          </cell>
          <cell r="C798" t="str">
            <v>ＪＡ静岡厚生連静岡厚生病院</v>
          </cell>
          <cell r="D798" t="str">
            <v>バス井の宮線（桜町行き）静岡厚生病院下車徒歩１分・バス西部循環（中町回り）安西二丁目下車徒歩１分</v>
          </cell>
          <cell r="E798" t="str">
            <v>静岡県</v>
          </cell>
        </row>
        <row r="799">
          <cell r="B799">
            <v>5222052</v>
          </cell>
          <cell r="C799" t="str">
            <v>静岡市静岡医師会健診センター</v>
          </cell>
          <cell r="D799" t="str">
            <v>ＪＲ静岡駅北口より徒歩１２分静鉄電車新静岡駅より徒歩８分</v>
          </cell>
          <cell r="E799" t="str">
            <v>静岡県</v>
          </cell>
        </row>
        <row r="800">
          <cell r="B800">
            <v>5222054</v>
          </cell>
          <cell r="C800" t="str">
            <v>静岡赤十字病院健診センター</v>
          </cell>
          <cell r="D800" t="str">
            <v>静岡駅から静鉄バス約５分。タクシー約３分、徒歩１５分</v>
          </cell>
          <cell r="E800" t="str">
            <v>静岡県</v>
          </cell>
        </row>
        <row r="801">
          <cell r="B801">
            <v>5222061</v>
          </cell>
          <cell r="C801" t="str">
            <v>静岡済生会総合病院</v>
          </cell>
          <cell r="D801" t="str">
            <v>JR静岡駅北口よりバス「済生会病院前」にて下車、JR静岡駅南口よりバス「済生会病院正面」にて下車</v>
          </cell>
          <cell r="E801" t="str">
            <v>静岡県</v>
          </cell>
        </row>
        <row r="802">
          <cell r="B802">
            <v>5222062</v>
          </cell>
          <cell r="C802" t="str">
            <v>ＳＢＳ静岡健康増進センター</v>
          </cell>
          <cell r="D802" t="str">
            <v>ＪＲ静岡駅南口より静鉄バス21番みなみ線内まわり『駿河区役所・静岡新聞社前』下車すぐ</v>
          </cell>
          <cell r="E802" t="str">
            <v>静岡県</v>
          </cell>
        </row>
        <row r="803">
          <cell r="B803">
            <v>5222064</v>
          </cell>
          <cell r="C803" t="str">
            <v>聖隷福祉事業団聖隷健康サポートセンターｓｈｉｚｕｏｋａ</v>
          </cell>
          <cell r="D803" t="str">
            <v>ＪＲ東静岡駅南出口より徒歩２分</v>
          </cell>
          <cell r="E803" t="str">
            <v>静岡県</v>
          </cell>
        </row>
        <row r="804">
          <cell r="B804">
            <v>5222072</v>
          </cell>
          <cell r="C804" t="str">
            <v>聖隷福祉事業団聖隷健康診断センター</v>
          </cell>
          <cell r="D804" t="str">
            <v>ＪＲ浜松駅バスターミナル１４番線聖隷健診センター下車</v>
          </cell>
          <cell r="E804" t="str">
            <v>静岡県</v>
          </cell>
        </row>
        <row r="805">
          <cell r="B805">
            <v>5222077</v>
          </cell>
          <cell r="C805" t="str">
            <v>弘遠会すずかけセントラル病院</v>
          </cell>
          <cell r="D805" t="str">
            <v>ＪＲ浜松駅より車で１０分。遠鉄バスで約１０分。</v>
          </cell>
          <cell r="E805" t="str">
            <v>静岡県</v>
          </cell>
        </row>
        <row r="806">
          <cell r="B806">
            <v>5222079</v>
          </cell>
          <cell r="C806" t="str">
            <v>聖隷福祉事業団聖隷予防検診センター</v>
          </cell>
          <cell r="D806" t="str">
            <v>ＪＲ浜松駅バスターミナル１５番線聖隷三方原病院下車</v>
          </cell>
          <cell r="E806" t="str">
            <v>静岡県</v>
          </cell>
        </row>
        <row r="807">
          <cell r="B807">
            <v>5222080</v>
          </cell>
          <cell r="C807" t="str">
            <v>明徳会十全記念病院</v>
          </cell>
          <cell r="D807" t="str">
            <v>浜北駅より当院シャトルバス５分（無料）</v>
          </cell>
          <cell r="E807" t="str">
            <v>静岡県</v>
          </cell>
        </row>
        <row r="808">
          <cell r="B808">
            <v>5222084</v>
          </cell>
          <cell r="C808" t="str">
            <v>芙蓉協会聖隷沼津第一クリニック聖隷沼津健康診断センター</v>
          </cell>
          <cell r="D808" t="str">
            <v>ＪＲ沼津駅から沼津登山東海バスにて聖隷病院下車、徒歩２分。</v>
          </cell>
          <cell r="E808" t="str">
            <v>静岡県</v>
          </cell>
        </row>
        <row r="809">
          <cell r="B809">
            <v>5222086</v>
          </cell>
          <cell r="C809" t="str">
            <v>真養会田沢医院</v>
          </cell>
          <cell r="D809" t="str">
            <v>ＪＲ東海道線沼津駅南口より徒歩５分</v>
          </cell>
          <cell r="E809" t="str">
            <v>静岡県</v>
          </cell>
        </row>
        <row r="810">
          <cell r="B810">
            <v>5222088</v>
          </cell>
          <cell r="C810" t="str">
            <v>国際医療福祉大学熱海病院</v>
          </cell>
          <cell r="D810" t="str">
            <v>熱海駅から徒歩８分。駅前の第一ビルから２０分毎に無料送迎バス</v>
          </cell>
          <cell r="E810" t="str">
            <v>静岡県</v>
          </cell>
        </row>
        <row r="811">
          <cell r="B811">
            <v>5222090</v>
          </cell>
          <cell r="C811" t="str">
            <v>清風会芹沢病院</v>
          </cell>
          <cell r="D811" t="str">
            <v>三島駅北口徒歩１５分もしくは幸原バス停下車すぐ</v>
          </cell>
          <cell r="E811" t="str">
            <v>静岡県</v>
          </cell>
        </row>
        <row r="812">
          <cell r="B812">
            <v>5222092</v>
          </cell>
          <cell r="C812" t="str">
            <v>福仁会三島東海病院</v>
          </cell>
          <cell r="D812" t="str">
            <v>ＪＲ三島駅より箱根方面行きバス三島東海病院前下車０分</v>
          </cell>
          <cell r="E812" t="str">
            <v>静岡県</v>
          </cell>
        </row>
        <row r="813">
          <cell r="B813">
            <v>5222095</v>
          </cell>
          <cell r="C813" t="str">
            <v>順青会青木クリニック</v>
          </cell>
          <cell r="D813" t="str">
            <v>東海バスＪＡ吉田支所停留所より徒歩３分</v>
          </cell>
          <cell r="E813" t="str">
            <v>静岡県</v>
          </cell>
        </row>
        <row r="814">
          <cell r="B814">
            <v>5222104</v>
          </cell>
          <cell r="C814" t="str">
            <v>富士健診センター</v>
          </cell>
          <cell r="D814" t="str">
            <v>ＪＲ東海道線富士駅より徒歩１０分程。身延線柚木駅より徒歩５分程度。</v>
          </cell>
          <cell r="E814" t="str">
            <v>静岡県</v>
          </cell>
        </row>
        <row r="815">
          <cell r="B815">
            <v>5222108</v>
          </cell>
          <cell r="C815" t="str">
            <v>雄健会宮下医院</v>
          </cell>
          <cell r="D815" t="str">
            <v>ＪＲ富士駅北口徒歩７分。駐車場あり。</v>
          </cell>
          <cell r="E815" t="str">
            <v>静岡県</v>
          </cell>
        </row>
        <row r="816">
          <cell r="B816">
            <v>5222111</v>
          </cell>
          <cell r="C816" t="str">
            <v>喜生会新富士病院　健康管理センター</v>
          </cell>
          <cell r="D816" t="str">
            <v>ＪＲ身延線富士宮駅より富士急行バス（曽比名行き）にて「新富士病院前」下車</v>
          </cell>
          <cell r="E816" t="str">
            <v>静岡県</v>
          </cell>
        </row>
        <row r="817">
          <cell r="B817">
            <v>5222112</v>
          </cell>
          <cell r="C817" t="str">
            <v>磐田市立総合病院</v>
          </cell>
          <cell r="D817" t="str">
            <v>ＪＲ東海道線磐田駅より遠州鉄道バス（磐田病院行き）約２0分　車の場合、東名高速道路「磐田IC」から約7分</v>
          </cell>
          <cell r="E817" t="str">
            <v>静岡県</v>
          </cell>
        </row>
        <row r="818">
          <cell r="B818">
            <v>5222114</v>
          </cell>
          <cell r="C818" t="str">
            <v>明徳会新都市病院</v>
          </cell>
          <cell r="D818" t="str">
            <v>ＪＲ磐田駅南口徒歩３分</v>
          </cell>
          <cell r="E818" t="str">
            <v>静岡県</v>
          </cell>
        </row>
        <row r="819">
          <cell r="B819">
            <v>5222116</v>
          </cell>
          <cell r="C819" t="str">
            <v>哲新会西焼津健診センター</v>
          </cell>
          <cell r="D819" t="str">
            <v>ＪＲ東海道線西焼津駅より車で３分。東名焼津ＩＣより車で１０分</v>
          </cell>
          <cell r="E819" t="str">
            <v>静岡県</v>
          </cell>
        </row>
        <row r="820">
          <cell r="B820">
            <v>5222117</v>
          </cell>
          <cell r="C820" t="str">
            <v>焼津市立総合病院</v>
          </cell>
          <cell r="D820" t="str">
            <v>ＪＲ焼津駅より静鉄バス焼津大島線、一色和田浜線（一色まわり）各約１５分</v>
          </cell>
          <cell r="E820" t="str">
            <v>静岡県</v>
          </cell>
        </row>
        <row r="821">
          <cell r="B821">
            <v>5222118</v>
          </cell>
          <cell r="C821" t="str">
            <v>中東遠総合医療センター</v>
          </cell>
          <cell r="D821" t="str">
            <v>ＪＲ掛川駅より車で５分</v>
          </cell>
          <cell r="E821" t="str">
            <v>静岡県</v>
          </cell>
        </row>
        <row r="822">
          <cell r="B822">
            <v>5222120</v>
          </cell>
          <cell r="C822" t="str">
            <v>静岡県予防医学協会総合健診センターヘルスポート</v>
          </cell>
          <cell r="D822" t="str">
            <v>藤枝駅南口より車約１０分、国１藤枝バイパス・谷稲葉インター出口右折約１５分</v>
          </cell>
          <cell r="E822" t="str">
            <v>静岡県</v>
          </cell>
        </row>
        <row r="823">
          <cell r="B823">
            <v>5222121</v>
          </cell>
          <cell r="C823" t="str">
            <v>藤枝市立総合病院</v>
          </cell>
          <cell r="D823" t="str">
            <v>ＪＲ藤枝駅北口よりしずてつジャストライン（バス）で藤枝市立総合病院下車</v>
          </cell>
          <cell r="E823" t="str">
            <v>静岡県</v>
          </cell>
        </row>
        <row r="824">
          <cell r="B824">
            <v>5222128</v>
          </cell>
          <cell r="C824" t="str">
            <v>有隣厚生会東部病院</v>
          </cell>
          <cell r="D824" t="str">
            <v>御殿場駅より富士急行バスで中央青少年交流の家行「立道下」下車</v>
          </cell>
          <cell r="E824" t="str">
            <v>静岡県</v>
          </cell>
        </row>
        <row r="825">
          <cell r="B825">
            <v>5222129</v>
          </cell>
          <cell r="C825" t="str">
            <v>有隣厚生会富士病院</v>
          </cell>
          <cell r="D825" t="str">
            <v>ＪＲ御殿場駅東口より徒歩５分</v>
          </cell>
          <cell r="E825" t="str">
            <v>静岡県</v>
          </cell>
        </row>
        <row r="826">
          <cell r="B826">
            <v>5222130</v>
          </cell>
          <cell r="C826" t="str">
            <v>駿栄会御殿場石川病院</v>
          </cell>
          <cell r="D826" t="str">
            <v>ＪＲ御殿場駅よりタクシー１０分、駅より病院無料定期送迎バス。</v>
          </cell>
          <cell r="E826" t="str">
            <v>静岡県</v>
          </cell>
        </row>
        <row r="827">
          <cell r="B827">
            <v>5222135</v>
          </cell>
          <cell r="C827" t="str">
            <v>静岡メディカルアライアンス　しらはまクリニック</v>
          </cell>
          <cell r="D827" t="str">
            <v>伊豆急下田駅より車で約１０分。</v>
          </cell>
          <cell r="E827" t="str">
            <v>静岡県</v>
          </cell>
        </row>
        <row r="828">
          <cell r="B828">
            <v>5222136</v>
          </cell>
          <cell r="C828" t="str">
            <v>裾野赤十字病院</v>
          </cell>
          <cell r="D828" t="str">
            <v>ＪＲ裾野駅より徒歩１０分</v>
          </cell>
          <cell r="E828" t="str">
            <v>静岡県</v>
          </cell>
        </row>
        <row r="829">
          <cell r="B829">
            <v>5222137</v>
          </cell>
          <cell r="C829" t="str">
            <v>宝美会浜名病院健診センター</v>
          </cell>
          <cell r="D829" t="str">
            <v>ＪＲ新所原駅から車で５分。徒歩１５分。</v>
          </cell>
          <cell r="E829" t="str">
            <v>静岡県</v>
          </cell>
        </row>
        <row r="830">
          <cell r="B830">
            <v>5222139</v>
          </cell>
          <cell r="C830" t="str">
            <v>菊川市立総合病院</v>
          </cell>
          <cell r="D830" t="str">
            <v>ＪＲ東海道本線菊川駅からバス１０分</v>
          </cell>
          <cell r="E830" t="str">
            <v>静岡県</v>
          </cell>
        </row>
        <row r="831">
          <cell r="B831">
            <v>5222140</v>
          </cell>
          <cell r="C831" t="str">
            <v>榛原総合病院</v>
          </cell>
          <cell r="D831" t="str">
            <v>東名吉田ＩＣから車で１０分・東名相良牧之原ＩＣから車で１５分</v>
          </cell>
          <cell r="E831" t="str">
            <v>静岡県</v>
          </cell>
        </row>
        <row r="832">
          <cell r="B832">
            <v>5222142</v>
          </cell>
          <cell r="C832" t="str">
            <v>聡誠会池田病院</v>
          </cell>
          <cell r="D832" t="str">
            <v>ＪＲ三島駅又はＪＲ沼津駅より伊豆箱根バスで池田病院前バス停下車</v>
          </cell>
          <cell r="E832" t="str">
            <v>静岡県</v>
          </cell>
        </row>
        <row r="833">
          <cell r="B833">
            <v>5222159</v>
          </cell>
          <cell r="C833" t="str">
            <v>駿甲会コミュニティーホスピタル甲賀病院</v>
          </cell>
          <cell r="D833" t="str">
            <v>ＪＲ焼津駅より焼津循環バスゆりかもめ１番駅北廻り乗車、大覚寺下車徒歩１分</v>
          </cell>
          <cell r="E833" t="str">
            <v>静岡県</v>
          </cell>
        </row>
        <row r="834">
          <cell r="B834">
            <v>5222163</v>
          </cell>
          <cell r="C834" t="str">
            <v>志仁会三島中央病院</v>
          </cell>
          <cell r="D834" t="str">
            <v>伊豆箱根鉄道三島広小路駅より徒歩3分／東海道線三島駅より徒歩13分</v>
          </cell>
          <cell r="E834" t="str">
            <v>静岡県</v>
          </cell>
        </row>
        <row r="835">
          <cell r="B835">
            <v>5232156</v>
          </cell>
          <cell r="C835" t="str">
            <v>オリエンタルクリニック</v>
          </cell>
          <cell r="D835" t="str">
            <v>地下鉄東山線又は桜通線今池駅１１番出口より徒歩２分</v>
          </cell>
          <cell r="E835" t="str">
            <v>愛知県</v>
          </cell>
        </row>
        <row r="836">
          <cell r="B836">
            <v>5232157</v>
          </cell>
          <cell r="C836" t="str">
            <v>順秀会東山内科　東山健康管理センター</v>
          </cell>
          <cell r="D836" t="str">
            <v>地下鉄東山線「東山公園」駅４番出口スグ</v>
          </cell>
          <cell r="E836" t="str">
            <v>愛知県</v>
          </cell>
        </row>
        <row r="837">
          <cell r="B837">
            <v>5232161</v>
          </cell>
          <cell r="C837" t="str">
            <v>日本郵政株式会社　名古屋逓信病院</v>
          </cell>
          <cell r="D837" t="str">
            <v>地下鉄桜通線高岳駅下車、１番出口北へ４００ｍ</v>
          </cell>
          <cell r="E837" t="str">
            <v>愛知県</v>
          </cell>
        </row>
        <row r="838">
          <cell r="B838">
            <v>5232162</v>
          </cell>
          <cell r="C838" t="str">
            <v>名古屋市医師会健診センター</v>
          </cell>
          <cell r="D838" t="str">
            <v>地下鉄東山線新栄町駅２番出口より北へ徒歩５分、地下鉄桜通線高岳駅３番出口より東へ徒歩１０分</v>
          </cell>
          <cell r="E838" t="str">
            <v>愛知県</v>
          </cell>
        </row>
        <row r="839">
          <cell r="B839">
            <v>5232166</v>
          </cell>
          <cell r="C839" t="str">
            <v>愛知健康増進財団</v>
          </cell>
          <cell r="D839" t="str">
            <v>地下鉄名城線・市役所徒歩１０分名鉄瀬戸線・東大手徒歩８分</v>
          </cell>
          <cell r="E839" t="str">
            <v>愛知県</v>
          </cell>
        </row>
        <row r="840">
          <cell r="B840">
            <v>5232167</v>
          </cell>
          <cell r="C840" t="str">
            <v>慶和会ひまわりクリニック</v>
          </cell>
          <cell r="D840" t="str">
            <v>ＪＲ名古屋駅より徒歩１２分地下鉄名古屋駅より徒歩１２分</v>
          </cell>
          <cell r="E840" t="str">
            <v>愛知県</v>
          </cell>
        </row>
        <row r="841">
          <cell r="B841">
            <v>5232168</v>
          </cell>
          <cell r="C841" t="str">
            <v>大雄会大雄会ルーセントクリニック</v>
          </cell>
          <cell r="D841" t="str">
            <v>名古屋駅より徒歩約５分</v>
          </cell>
          <cell r="E841" t="str">
            <v>愛知県</v>
          </cell>
        </row>
        <row r="842">
          <cell r="B842">
            <v>5232169</v>
          </cell>
          <cell r="C842" t="str">
            <v>名古屋公衆医学研究所</v>
          </cell>
          <cell r="D842" t="str">
            <v>地下鉄東山線中村公園下車徒歩１０分</v>
          </cell>
          <cell r="E842" t="str">
            <v>愛知県</v>
          </cell>
        </row>
        <row r="843">
          <cell r="B843">
            <v>5232170</v>
          </cell>
          <cell r="C843" t="str">
            <v>全日本労働福祉協会東海診療所</v>
          </cell>
          <cell r="D843" t="str">
            <v>ＪＲ・名鉄・近鉄・地下鉄名古屋駅徒歩５分</v>
          </cell>
          <cell r="E843" t="str">
            <v>愛知県</v>
          </cell>
        </row>
        <row r="844">
          <cell r="B844">
            <v>5232171</v>
          </cell>
          <cell r="C844" t="str">
            <v>尚仁会名古屋ステーションクリニック</v>
          </cell>
          <cell r="D844" t="str">
            <v>地下鉄名古屋駅より徒歩１分（地下鉄直結）</v>
          </cell>
          <cell r="E844" t="str">
            <v>愛知県</v>
          </cell>
        </row>
        <row r="845">
          <cell r="B845">
            <v>5232172</v>
          </cell>
          <cell r="C845" t="str">
            <v>公衆保健協会</v>
          </cell>
          <cell r="D845" t="str">
            <v>地下鉄桜通線中村区役所駅４番出口より南へ徒歩４分</v>
          </cell>
          <cell r="E845" t="str">
            <v>愛知県</v>
          </cell>
        </row>
        <row r="846">
          <cell r="B846">
            <v>5232174</v>
          </cell>
          <cell r="C846" t="str">
            <v>誠厚会名駅前診療所保健医療センター</v>
          </cell>
          <cell r="D846" t="str">
            <v>ＪＲ、名鉄、近鉄、地下鉄名古屋駅より南へ徒歩約１０分</v>
          </cell>
          <cell r="E846" t="str">
            <v>愛知県</v>
          </cell>
        </row>
        <row r="847">
          <cell r="B847">
            <v>5232176</v>
          </cell>
          <cell r="C847" t="str">
            <v>松柏会国際セントラルクリニック</v>
          </cell>
          <cell r="D847" t="str">
            <v>名古屋駅より徒歩７分</v>
          </cell>
          <cell r="E847" t="str">
            <v>愛知県</v>
          </cell>
        </row>
        <row r="848">
          <cell r="B848">
            <v>5232181</v>
          </cell>
          <cell r="C848" t="str">
            <v>松柏会大名古屋ビルセントラルクリニック</v>
          </cell>
          <cell r="D848" t="str">
            <v>名古屋駅より徒歩１分</v>
          </cell>
          <cell r="E848" t="str">
            <v>愛知県</v>
          </cell>
        </row>
        <row r="849">
          <cell r="B849">
            <v>5232187</v>
          </cell>
          <cell r="C849" t="str">
            <v>葛谷クリニック</v>
          </cell>
          <cell r="D849" t="str">
            <v>地下鉄矢場町駅より徒歩７分、地下鉄栄駅より徒歩１０分。</v>
          </cell>
          <cell r="E849" t="str">
            <v>愛知県</v>
          </cell>
        </row>
        <row r="850">
          <cell r="B850">
            <v>5232189</v>
          </cell>
          <cell r="C850" t="str">
            <v>名古屋東栄クリニック</v>
          </cell>
          <cell r="D850" t="str">
            <v>地下鉄伏見駅５番出口を南へ徒歩３分</v>
          </cell>
          <cell r="E850" t="str">
            <v>愛知県</v>
          </cell>
        </row>
        <row r="851">
          <cell r="B851">
            <v>5232190</v>
          </cell>
          <cell r="C851" t="str">
            <v>医親会マリンクリニック</v>
          </cell>
          <cell r="D851" t="str">
            <v>名古屋市営地下鉄桜通線久屋大通駅、西改札１番出口徒歩１分</v>
          </cell>
          <cell r="E851" t="str">
            <v>愛知県</v>
          </cell>
        </row>
        <row r="852">
          <cell r="B852">
            <v>5232193</v>
          </cell>
          <cell r="C852" t="str">
            <v>順秀会スカイル内科・スカイル健康管理センター</v>
          </cell>
          <cell r="D852" t="str">
            <v>地下鉄東山線栄駅下車徒歩１分</v>
          </cell>
          <cell r="E852" t="str">
            <v>愛知県</v>
          </cell>
        </row>
        <row r="853">
          <cell r="B853">
            <v>5232195</v>
          </cell>
          <cell r="C853" t="str">
            <v>中日病院健診センター</v>
          </cell>
          <cell r="D853" t="str">
            <v>地下鉄桜通線・鶴舞線丸の内駅より徒歩６分、地下鉄桜通駅・名城線久屋大通駅より徒歩８分</v>
          </cell>
          <cell r="E853" t="str">
            <v>愛知県</v>
          </cell>
        </row>
        <row r="854">
          <cell r="B854">
            <v>5232197</v>
          </cell>
          <cell r="C854" t="str">
            <v>日本予防医学協会附属診療所　ウェルビーイング栄</v>
          </cell>
          <cell r="D854" t="str">
            <v>地下鉄東山線・名城線「栄」駅５番出口徒歩１分名鉄瀬戸線「栄町」駅徒歩５分</v>
          </cell>
          <cell r="E854" t="str">
            <v>愛知県</v>
          </cell>
        </row>
        <row r="855">
          <cell r="B855">
            <v>5232199</v>
          </cell>
          <cell r="C855" t="str">
            <v>鹿志会エルズメディケア名古屋</v>
          </cell>
          <cell r="D855" t="str">
            <v>地下鉄東山線・鶴舞線伏見駅下車４、５番出口直結</v>
          </cell>
          <cell r="E855" t="str">
            <v>愛知県</v>
          </cell>
        </row>
        <row r="856">
          <cell r="B856">
            <v>5232200</v>
          </cell>
          <cell r="C856" t="str">
            <v>士正会健診センター栄エンゼルクリニック</v>
          </cell>
          <cell r="D856" t="str">
            <v>地下鉄矢場町駅１番出口より徒歩５分・栄駅１３番出口より徒歩９分</v>
          </cell>
          <cell r="E856" t="str">
            <v>愛知県</v>
          </cell>
        </row>
        <row r="857">
          <cell r="B857">
            <v>5232201</v>
          </cell>
          <cell r="C857" t="str">
            <v>奥田クリニック　健診センター</v>
          </cell>
          <cell r="D857" t="str">
            <v>地下鉄伏見駅から徒歩５分・丸の内駅から徒歩３分</v>
          </cell>
          <cell r="E857" t="str">
            <v>愛知県</v>
          </cell>
        </row>
        <row r="858">
          <cell r="B858">
            <v>5232202</v>
          </cell>
          <cell r="C858" t="str">
            <v>近畿健康管理センターＫＫＣウエルネス名古屋健診クリニック</v>
          </cell>
          <cell r="D858" t="str">
            <v>地下鉄東山線・鶴舞線「伏見」駅５番出口より南へ徒歩５分</v>
          </cell>
          <cell r="E858" t="str">
            <v>愛知県</v>
          </cell>
        </row>
        <row r="859">
          <cell r="B859">
            <v>5232204</v>
          </cell>
          <cell r="C859" t="str">
            <v>名古屋医師協同組合名古屋臨床検査センター附属診療所</v>
          </cell>
          <cell r="D859" t="str">
            <v>地下鉄金山駅よりバスで１５分地下鉄桜山駅よりバスで１０分</v>
          </cell>
          <cell r="E859" t="str">
            <v>愛知県</v>
          </cell>
        </row>
        <row r="860">
          <cell r="B860">
            <v>5232206</v>
          </cell>
          <cell r="C860" t="str">
            <v>メドック健康クリニック</v>
          </cell>
          <cell r="D860" t="str">
            <v>地下鉄鶴舞線川名駅より徒歩１２分市バス宮裏下車すぐ前。地下鉄桜通線吹上駅徒歩１５分。</v>
          </cell>
          <cell r="E860" t="str">
            <v>愛知県</v>
          </cell>
        </row>
        <row r="861">
          <cell r="B861">
            <v>5232213</v>
          </cell>
          <cell r="C861" t="str">
            <v>中京クリニカル</v>
          </cell>
          <cell r="D861" t="str">
            <v>地下鉄名城線「伝馬町」駅１番出口から徒歩５分</v>
          </cell>
          <cell r="E861" t="str">
            <v>愛知県</v>
          </cell>
        </row>
        <row r="862">
          <cell r="B862">
            <v>5232220</v>
          </cell>
          <cell r="C862" t="str">
            <v>宏潤会だいどうクリニック</v>
          </cell>
          <cell r="D862" t="str">
            <v>名鉄常滑・河和線柴田駅徒歩５分</v>
          </cell>
          <cell r="E862" t="str">
            <v>愛知県</v>
          </cell>
        </row>
        <row r="863">
          <cell r="B863">
            <v>5232222</v>
          </cell>
          <cell r="C863" t="str">
            <v>名翔会名古屋セントラルクリニック</v>
          </cell>
          <cell r="D863" t="str">
            <v>笠寺駅より徒歩３分</v>
          </cell>
          <cell r="E863" t="str">
            <v>愛知県</v>
          </cell>
        </row>
        <row r="864">
          <cell r="B864">
            <v>5232225</v>
          </cell>
          <cell r="C864" t="str">
            <v>順秀会守山内科　守山健康管理センター</v>
          </cell>
          <cell r="D864" t="str">
            <v>ＪＲ中央線新守山駅より徒歩１２分</v>
          </cell>
          <cell r="E864" t="str">
            <v>愛知県</v>
          </cell>
        </row>
        <row r="865">
          <cell r="B865">
            <v>5232233</v>
          </cell>
          <cell r="C865" t="str">
            <v>桂名会木村病院</v>
          </cell>
          <cell r="D865" t="str">
            <v>市営地下鉄東山線星ヶ丘駅徒歩８分。市バス名東本通二丁目下車すぐ</v>
          </cell>
          <cell r="E865" t="str">
            <v>愛知県</v>
          </cell>
        </row>
        <row r="866">
          <cell r="B866">
            <v>5232244</v>
          </cell>
          <cell r="C866" t="str">
            <v>豊岡会豊橋元町病院健康管理センター</v>
          </cell>
          <cell r="D866" t="str">
            <v>渥美線大清水駅より徒歩１０分　Ｒ２３号バイパス大清水インターより車で２分</v>
          </cell>
          <cell r="E866" t="str">
            <v>愛知県</v>
          </cell>
        </row>
        <row r="867">
          <cell r="B867">
            <v>5232245</v>
          </cell>
          <cell r="C867" t="str">
            <v>明陽会成田記念病院</v>
          </cell>
          <cell r="D867" t="str">
            <v>ＪＲ豊橋駅西口より徒歩１０分</v>
          </cell>
          <cell r="E867" t="str">
            <v>愛知県</v>
          </cell>
        </row>
        <row r="868">
          <cell r="B868">
            <v>5232250</v>
          </cell>
          <cell r="C868" t="str">
            <v>鉄友会宇野病院</v>
          </cell>
          <cell r="D868" t="str">
            <v>名鉄岡崎公園前駅より北へ徒歩５分</v>
          </cell>
          <cell r="E868" t="str">
            <v>愛知県</v>
          </cell>
        </row>
        <row r="869">
          <cell r="B869">
            <v>5232251</v>
          </cell>
          <cell r="C869" t="str">
            <v>十全会　三嶋内科病院</v>
          </cell>
          <cell r="D869" t="str">
            <v>名鉄名古屋本線東岡崎駅下車後５番バス乗り場より梅園経由大樹寺行きに乗車し梅園学校前下車。徒歩２分。</v>
          </cell>
          <cell r="E869" t="str">
            <v>愛知県</v>
          </cell>
        </row>
        <row r="870">
          <cell r="B870">
            <v>5232254</v>
          </cell>
          <cell r="C870" t="str">
            <v>岡崎市医師会はるさき健診センター</v>
          </cell>
          <cell r="D870" t="str">
            <v>ＪＲ岡崎駅より徒歩１０分</v>
          </cell>
          <cell r="E870" t="str">
            <v>愛知県</v>
          </cell>
        </row>
        <row r="871">
          <cell r="B871">
            <v>5232257</v>
          </cell>
          <cell r="C871" t="str">
            <v>大雄会第一病院健診センター</v>
          </cell>
          <cell r="D871" t="str">
            <v>ＪＲ尾張一宮駅もしくは名鉄本線名鉄一宮駅より徒歩１５分</v>
          </cell>
          <cell r="E871" t="str">
            <v>愛知県</v>
          </cell>
        </row>
        <row r="872">
          <cell r="B872">
            <v>5232258</v>
          </cell>
          <cell r="C872" t="str">
            <v>山下病院健診センター</v>
          </cell>
          <cell r="D872" t="str">
            <v>ＪＲ線、名鉄本線一宮駅下車南へ徒歩約１０分</v>
          </cell>
          <cell r="E872" t="str">
            <v>愛知県</v>
          </cell>
        </row>
        <row r="873">
          <cell r="B873">
            <v>5232260</v>
          </cell>
          <cell r="C873" t="str">
            <v>香風会こだま内科クリニック</v>
          </cell>
          <cell r="D873" t="str">
            <v>尾張一宮駅前徒歩１分</v>
          </cell>
          <cell r="E873" t="str">
            <v>愛知県</v>
          </cell>
        </row>
        <row r="874">
          <cell r="B874">
            <v>5232264</v>
          </cell>
          <cell r="C874" t="str">
            <v>瀬戸健康管理センター</v>
          </cell>
          <cell r="D874" t="str">
            <v>名鉄瀬戸線「市役所前駅」より徒歩約１０分</v>
          </cell>
          <cell r="E874" t="str">
            <v>愛知県</v>
          </cell>
        </row>
        <row r="875">
          <cell r="B875">
            <v>5232265</v>
          </cell>
          <cell r="C875" t="str">
            <v>知多クリニック</v>
          </cell>
          <cell r="D875" t="str">
            <v>ＪＲ半田駅より徒歩１０分。名鉄知多半田駅より徒歩１５分。</v>
          </cell>
          <cell r="E875" t="str">
            <v>愛知県</v>
          </cell>
        </row>
        <row r="876">
          <cell r="B876">
            <v>5232267</v>
          </cell>
          <cell r="C876" t="str">
            <v>半田市医師会健康管理センタ－</v>
          </cell>
          <cell r="D876" t="str">
            <v>名鉄知多半田駅より名鉄バス常滑行健康管理センタ－前下車徒歩３分</v>
          </cell>
          <cell r="E876" t="str">
            <v>愛知県</v>
          </cell>
        </row>
        <row r="877">
          <cell r="B877">
            <v>5232271</v>
          </cell>
          <cell r="C877" t="str">
            <v>徳洲会名古屋徳洲会総合病院</v>
          </cell>
          <cell r="D877" t="str">
            <v>ＪＲ中央線・愛知環状鉄道「高蔵寺駅」下車。北口、西へ徒歩７分</v>
          </cell>
          <cell r="E877" t="str">
            <v>愛知県</v>
          </cell>
        </row>
        <row r="878">
          <cell r="B878">
            <v>5232274</v>
          </cell>
          <cell r="C878" t="str">
            <v>卓和会しらゆりクリニック</v>
          </cell>
          <cell r="D878" t="str">
            <v>ＪＲ飯田線豊川駅下車徒歩２０分・名古屋鉄道豊川稲荷線豊川稲荷駅下車徒歩２０分</v>
          </cell>
          <cell r="E878" t="str">
            <v>愛知県</v>
          </cell>
        </row>
        <row r="879">
          <cell r="B879">
            <v>5232275</v>
          </cell>
          <cell r="C879" t="str">
            <v>共立荻野病院</v>
          </cell>
          <cell r="D879" t="str">
            <v>飯田線「豊川駅」下車後、豊川コミュニティバス千両三上線「共立荻野病院」下車</v>
          </cell>
          <cell r="E879" t="str">
            <v>愛知県</v>
          </cell>
        </row>
        <row r="880">
          <cell r="B880">
            <v>5232276</v>
          </cell>
          <cell r="C880" t="str">
            <v>あいち健康クリニック</v>
          </cell>
          <cell r="D880" t="str">
            <v>名古屋鉄道津島線津島駅下車徒歩５分</v>
          </cell>
          <cell r="E880" t="str">
            <v>愛知県</v>
          </cell>
        </row>
        <row r="881">
          <cell r="B881">
            <v>5232278</v>
          </cell>
          <cell r="C881" t="str">
            <v>愛生館小林記念病院健康管理センター</v>
          </cell>
          <cell r="D881" t="str">
            <v>名鉄三河線新川町駅下車徒歩１分</v>
          </cell>
          <cell r="E881" t="str">
            <v>愛知県</v>
          </cell>
        </row>
        <row r="882">
          <cell r="B882">
            <v>5232279</v>
          </cell>
          <cell r="C882" t="str">
            <v>豊田会刈谷豊田総合病院</v>
          </cell>
          <cell r="D882" t="str">
            <v>ＪＲ東海道本線刈谷駅または名鉄三河線刈谷駅下車、徒歩約１５分</v>
          </cell>
          <cell r="E882" t="str">
            <v>愛知県</v>
          </cell>
        </row>
        <row r="883">
          <cell r="B883">
            <v>5232282</v>
          </cell>
          <cell r="C883" t="str">
            <v>同仁会一里山・今井病院</v>
          </cell>
          <cell r="D883" t="str">
            <v>名鉄知立駅バス１番乗り場より乗車、一里山町北口下車徒歩８分</v>
          </cell>
          <cell r="E883" t="str">
            <v>愛知県</v>
          </cell>
        </row>
        <row r="884">
          <cell r="B884">
            <v>5232284</v>
          </cell>
          <cell r="C884" t="str">
            <v>以心会中野胃腸病院</v>
          </cell>
          <cell r="D884" t="str">
            <v>名鉄知立駅下車、病院送迎バスあり</v>
          </cell>
          <cell r="E884" t="str">
            <v>愛知県</v>
          </cell>
        </row>
        <row r="885">
          <cell r="B885">
            <v>5232287</v>
          </cell>
          <cell r="C885" t="str">
            <v>豊昌会豊田健康管理クリニック</v>
          </cell>
          <cell r="D885" t="str">
            <v>名鉄三河線土橋駅より徒歩２０分</v>
          </cell>
          <cell r="E885" t="str">
            <v>愛知県</v>
          </cell>
        </row>
        <row r="886">
          <cell r="B886">
            <v>5232296</v>
          </cell>
          <cell r="C886" t="str">
            <v>三河安城クリニック</v>
          </cell>
          <cell r="D886" t="str">
            <v>ＪＲ安城駅より徒歩約９分名鉄南安城駅より徒歩約７分</v>
          </cell>
          <cell r="E886" t="str">
            <v>愛知県</v>
          </cell>
        </row>
        <row r="887">
          <cell r="B887">
            <v>5232304</v>
          </cell>
          <cell r="C887" t="str">
            <v>愛知県厚生農業協同組合連合会江南厚生病院</v>
          </cell>
          <cell r="D887" t="str">
            <v>名鉄犬山線江南駅下車・名鉄バス江南厚生病院行乗車１０分</v>
          </cell>
          <cell r="E887" t="str">
            <v>愛知県</v>
          </cell>
        </row>
        <row r="888">
          <cell r="B888">
            <v>5232305</v>
          </cell>
          <cell r="C888" t="str">
            <v>純正会小牧第一病院</v>
          </cell>
          <cell r="D888" t="str">
            <v>名鉄小牧線小牧駅東口より東へ徒歩５分</v>
          </cell>
          <cell r="E888" t="str">
            <v>愛知県</v>
          </cell>
        </row>
        <row r="889">
          <cell r="B889">
            <v>5232311</v>
          </cell>
          <cell r="C889" t="str">
            <v>公立西知多総合病院</v>
          </cell>
          <cell r="D889" t="str">
            <v>無料シャトルバスあり（朝倉駅、太田川駅、南加木屋駅より）</v>
          </cell>
          <cell r="E889" t="str">
            <v>愛知県</v>
          </cell>
        </row>
        <row r="890">
          <cell r="B890">
            <v>5232315</v>
          </cell>
          <cell r="C890" t="str">
            <v>刈谷豊田総合病院高浜分院</v>
          </cell>
          <cell r="D890" t="str">
            <v>名鉄三河線三河高浜駅より徒歩１０分</v>
          </cell>
          <cell r="E890" t="str">
            <v>愛知県</v>
          </cell>
        </row>
        <row r="891">
          <cell r="B891">
            <v>5232317</v>
          </cell>
          <cell r="C891" t="str">
            <v>九愛会中京サテライトクリニック</v>
          </cell>
          <cell r="D891" t="str">
            <v>名鉄前後駅よりバス祐福寺経由赤池駅乗車、薮田にて下車徒歩５分</v>
          </cell>
          <cell r="E891" t="str">
            <v>愛知県</v>
          </cell>
        </row>
        <row r="892">
          <cell r="B892">
            <v>5232318</v>
          </cell>
          <cell r="C892" t="str">
            <v>大医会日進おりど病院　予防医学推進・研究センター</v>
          </cell>
          <cell r="D892" t="str">
            <v>名古屋鉄道、日進駅より徒歩１０分</v>
          </cell>
          <cell r="E892" t="str">
            <v>愛知県</v>
          </cell>
        </row>
        <row r="893">
          <cell r="B893">
            <v>5232320</v>
          </cell>
          <cell r="C893" t="str">
            <v>愛知県厚生農業協同組合連合会海南病院</v>
          </cell>
          <cell r="D893" t="str">
            <v>近鉄弥富駅下車徒歩１０分</v>
          </cell>
          <cell r="E893" t="str">
            <v>愛知県</v>
          </cell>
        </row>
        <row r="894">
          <cell r="B894">
            <v>5232322</v>
          </cell>
          <cell r="C894" t="str">
            <v>名翔会和合セントラルクリニック</v>
          </cell>
          <cell r="D894" t="str">
            <v>赤池駅よりタクシー１０分</v>
          </cell>
          <cell r="E894" t="str">
            <v>愛知県</v>
          </cell>
        </row>
        <row r="895">
          <cell r="B895">
            <v>5232323</v>
          </cell>
          <cell r="C895" t="str">
            <v>伊藤整形・内科　健診センター</v>
          </cell>
          <cell r="D895" t="str">
            <v>名鉄犬山駅よりタクシー７分・小牧ＩＣより車で２０分</v>
          </cell>
          <cell r="E895" t="str">
            <v>愛知県</v>
          </cell>
        </row>
        <row r="896">
          <cell r="B896">
            <v>5232324</v>
          </cell>
          <cell r="C896" t="str">
            <v>瑞心会渡辺病院健診センター</v>
          </cell>
          <cell r="D896" t="str">
            <v>名鉄野間駅より送迎バスで５分。美浜インターより車で１５分。</v>
          </cell>
          <cell r="E896" t="str">
            <v>愛知県</v>
          </cell>
        </row>
        <row r="897">
          <cell r="B897">
            <v>5232334</v>
          </cell>
          <cell r="C897" t="str">
            <v>星のまちクリニック</v>
          </cell>
          <cell r="D897" t="str">
            <v>名古屋市営バスにて西山本通三丁目バス停又は牧の原バス停下車徒歩5分／名古屋高速高針IC降りてすぐ</v>
          </cell>
          <cell r="E897" t="str">
            <v>愛知県</v>
          </cell>
        </row>
        <row r="898">
          <cell r="B898">
            <v>5232336</v>
          </cell>
          <cell r="C898" t="str">
            <v>順秀会メディカルパーク今池</v>
          </cell>
          <cell r="D898" t="str">
            <v>地下鉄東山線/桜通線今池駅10番出口直結</v>
          </cell>
          <cell r="E898" t="str">
            <v>愛知県</v>
          </cell>
        </row>
        <row r="899">
          <cell r="B899">
            <v>5232338</v>
          </cell>
          <cell r="C899" t="str">
            <v>稲沢市民病院</v>
          </cell>
          <cell r="D899" t="str">
            <v>名鉄名古屋本線国府宮駅よりバス約６分、徒歩１５分</v>
          </cell>
          <cell r="E899" t="str">
            <v>愛知県</v>
          </cell>
        </row>
        <row r="900">
          <cell r="B900">
            <v>5232339</v>
          </cell>
          <cell r="C900" t="str">
            <v>聖俊会樋口病院</v>
          </cell>
          <cell r="D900" t="str">
            <v>名鉄豊川線諏訪町駅より徒歩5分</v>
          </cell>
          <cell r="E900" t="str">
            <v>愛知県</v>
          </cell>
        </row>
        <row r="901">
          <cell r="B901">
            <v>5232344</v>
          </cell>
          <cell r="C901" t="str">
            <v>慶和会名古屋駅健診クリニック</v>
          </cell>
          <cell r="D901" t="str">
            <v>名古屋駅より徒歩3分</v>
          </cell>
          <cell r="E901" t="str">
            <v>愛知県</v>
          </cell>
        </row>
        <row r="902">
          <cell r="B902">
            <v>5232346</v>
          </cell>
          <cell r="C902" t="str">
            <v>順心会井上病院</v>
          </cell>
          <cell r="D902" t="str">
            <v>名鉄瀬戸線三郷駅より徒歩15分</v>
          </cell>
          <cell r="E902" t="str">
            <v>愛知県</v>
          </cell>
        </row>
        <row r="903">
          <cell r="B903">
            <v>5232348</v>
          </cell>
          <cell r="C903" t="str">
            <v>蒲郡市民病院</v>
          </cell>
          <cell r="D903" t="str">
            <v>ＪＲ・名鉄蒲郡駅より名鉄東部バスにて約15分</v>
          </cell>
          <cell r="E903" t="str">
            <v>愛知県</v>
          </cell>
        </row>
        <row r="904">
          <cell r="B904">
            <v>5232349</v>
          </cell>
          <cell r="C904" t="str">
            <v>ミッドタウンクリニック名駅</v>
          </cell>
          <cell r="D904" t="str">
            <v>ＪＲ・名鉄、近鉄名古屋駅から徒歩１分</v>
          </cell>
          <cell r="E904" t="str">
            <v>愛知県</v>
          </cell>
        </row>
        <row r="905">
          <cell r="B905">
            <v>5242336</v>
          </cell>
          <cell r="C905" t="str">
            <v>永井病院</v>
          </cell>
          <cell r="D905" t="str">
            <v>近鉄津新町駅より徒歩７分</v>
          </cell>
          <cell r="E905" t="str">
            <v>三重県</v>
          </cell>
        </row>
        <row r="906">
          <cell r="B906">
            <v>5242339</v>
          </cell>
          <cell r="C906" t="str">
            <v>津生協病院附属診療所</v>
          </cell>
          <cell r="D906" t="str">
            <v>バス利用津駅、米津行柳山経由津駅、サンバレー行で柳山バス停下車徒歩２分</v>
          </cell>
          <cell r="E906" t="str">
            <v>三重県</v>
          </cell>
        </row>
        <row r="907">
          <cell r="B907">
            <v>5242340</v>
          </cell>
          <cell r="C907" t="str">
            <v>暲純会武内病院</v>
          </cell>
          <cell r="D907" t="str">
            <v>三重交通バス「中町」下車徒歩３分　近鉄名古屋線「津駅」より車で１０分　</v>
          </cell>
          <cell r="E907" t="str">
            <v>三重県</v>
          </cell>
        </row>
        <row r="908">
          <cell r="B908">
            <v>5242342</v>
          </cell>
          <cell r="C908" t="str">
            <v>津健康クリニック</v>
          </cell>
          <cell r="D908" t="str">
            <v>ＪＲ近鉄津駅下車徒歩１２分。三交バス、大谷町または津商業高校停留所から１分</v>
          </cell>
          <cell r="E908" t="str">
            <v>三重県</v>
          </cell>
        </row>
        <row r="909">
          <cell r="B909">
            <v>5242345</v>
          </cell>
          <cell r="C909" t="str">
            <v>ＫＫＣ健康スクエア　ウエルネス三重健診クリニック</v>
          </cell>
          <cell r="D909" t="str">
            <v>伊勢自動車道「芸濃インター」より車で１０分近鉄「津駅」よりバス３０分「あのつピア」下車</v>
          </cell>
          <cell r="E909" t="str">
            <v>三重県</v>
          </cell>
        </row>
        <row r="910">
          <cell r="B910">
            <v>5242349</v>
          </cell>
          <cell r="C910" t="str">
            <v>富田浜病院健康増進センター</v>
          </cell>
          <cell r="D910" t="str">
            <v>ＪＲ関西線富田浜駅より１分　近鉄富田駅より１５分</v>
          </cell>
          <cell r="E910" t="str">
            <v>三重県</v>
          </cell>
        </row>
        <row r="911">
          <cell r="B911">
            <v>5242352</v>
          </cell>
          <cell r="C911" t="str">
            <v>尚豊会四日市健診クリニック</v>
          </cell>
          <cell r="D911" t="str">
            <v>近鉄四日市駅前、南バス停乗車、三岐バス４番からみたき病院前下車</v>
          </cell>
          <cell r="E911" t="str">
            <v>三重県</v>
          </cell>
        </row>
        <row r="912">
          <cell r="B912">
            <v>5242353</v>
          </cell>
          <cell r="C912" t="str">
            <v>里仁会二宮メディカルクリニック</v>
          </cell>
          <cell r="D912" t="str">
            <v>近鉄、ＪＲ四日市駅より徒歩１０分。三交バス元町停徒歩２分。</v>
          </cell>
          <cell r="E912" t="str">
            <v>三重県</v>
          </cell>
        </row>
        <row r="913">
          <cell r="B913">
            <v>5242359</v>
          </cell>
          <cell r="C913" t="str">
            <v>市立伊勢総合病院</v>
          </cell>
          <cell r="D913" t="str">
            <v>近鉄鳥羽線「五十鈴川駅」より徒歩１０分</v>
          </cell>
          <cell r="E913" t="str">
            <v>三重県</v>
          </cell>
        </row>
        <row r="914">
          <cell r="B914">
            <v>5242362</v>
          </cell>
          <cell r="C914" t="str">
            <v>三重県厚生農業協同組合連合会松阪中央総合病院</v>
          </cell>
          <cell r="D914" t="str">
            <v>JR・近鉄松阪駅より三交バスにて松阪中央病院バス停下車</v>
          </cell>
          <cell r="E914" t="str">
            <v>三重県</v>
          </cell>
        </row>
        <row r="915">
          <cell r="B915">
            <v>5242363</v>
          </cell>
          <cell r="C915" t="str">
            <v>桜木記念病院</v>
          </cell>
          <cell r="D915" t="str">
            <v>ＪＲ松阪駅より市街地循環バス（鈴の音バス）左回り松阪競輪場前下車徒歩１分（送迎も可能です）</v>
          </cell>
          <cell r="E915" t="str">
            <v>三重県</v>
          </cell>
        </row>
        <row r="916">
          <cell r="B916">
            <v>5242367</v>
          </cell>
          <cell r="C916" t="str">
            <v>三重県産業衛生協会　くわな健康クリニック</v>
          </cell>
          <cell r="D916" t="str">
            <v>ＪＲ・近鉄桑名駅東出口から徒歩５分</v>
          </cell>
          <cell r="E916" t="str">
            <v>三重県</v>
          </cell>
        </row>
        <row r="917">
          <cell r="B917">
            <v>5242369</v>
          </cell>
          <cell r="C917" t="str">
            <v>誠仁会塩川病院</v>
          </cell>
          <cell r="D917" t="str">
            <v>近鉄鈴鹿線平田町駅より西へ徒歩３分</v>
          </cell>
          <cell r="E917" t="str">
            <v>三重県</v>
          </cell>
        </row>
        <row r="918">
          <cell r="B918">
            <v>5242370</v>
          </cell>
          <cell r="C918" t="str">
            <v>峰和会鈴鹿回生病院</v>
          </cell>
          <cell r="D918" t="str">
            <v>三重交通バス・Ｃ－ＢＵＳ、鈴鹿回生病院下車　近鉄名古屋線白子駅より送迎シャトルバスあり</v>
          </cell>
          <cell r="E918" t="str">
            <v>三重県</v>
          </cell>
        </row>
        <row r="919">
          <cell r="B919">
            <v>5242383</v>
          </cell>
          <cell r="C919" t="str">
            <v>畿内会岡波総合病院</v>
          </cell>
          <cell r="D919" t="str">
            <v>伊賀鉄道茅町駅より徒歩10分</v>
          </cell>
          <cell r="E919" t="str">
            <v>三重県</v>
          </cell>
        </row>
        <row r="920">
          <cell r="B920">
            <v>5242384</v>
          </cell>
          <cell r="C920" t="str">
            <v>三重県厚生農業協同組合連合会三重北医療センター菰野厚生病院</v>
          </cell>
          <cell r="D920" t="str">
            <v>近鉄湯ノ山線菰野駅下車徒歩10分</v>
          </cell>
          <cell r="E920" t="str">
            <v>三重県</v>
          </cell>
        </row>
        <row r="921">
          <cell r="B921">
            <v>5242386</v>
          </cell>
          <cell r="C921" t="str">
            <v>紀南病院</v>
          </cell>
          <cell r="D921" t="str">
            <v>ＪＲ阿田和駅より徒歩５分</v>
          </cell>
          <cell r="E921" t="str">
            <v>三重県</v>
          </cell>
        </row>
        <row r="922">
          <cell r="B922">
            <v>5242390</v>
          </cell>
          <cell r="C922" t="str">
            <v>三重県健康管理事業センター</v>
          </cell>
          <cell r="D922" t="str">
            <v>近鉄「津」駅より徒歩15分</v>
          </cell>
          <cell r="E922" t="str">
            <v>三重県</v>
          </cell>
        </row>
        <row r="923">
          <cell r="B923">
            <v>5242392</v>
          </cell>
          <cell r="C923" t="str">
            <v>九愛会中京サテライトクリニック三重</v>
          </cell>
          <cell r="D923" t="str">
            <v>近鉄平田町駅より徒歩約17分</v>
          </cell>
          <cell r="E923" t="str">
            <v>三重県</v>
          </cell>
        </row>
        <row r="924">
          <cell r="B924">
            <v>5242394</v>
          </cell>
          <cell r="C924" t="str">
            <v>尚徳会ヨナハ総合病院</v>
          </cell>
          <cell r="D924" t="str">
            <v>近鉄・ＪＲ関西線桑名駅下車、三重交通バスヨナハ総合病院行又は日の出橋行乗車、ヨナハ総合病院前下車すぐ</v>
          </cell>
          <cell r="E924" t="str">
            <v>三重県</v>
          </cell>
        </row>
        <row r="925">
          <cell r="B925">
            <v>5242397</v>
          </cell>
          <cell r="C925" t="str">
            <v>恩賜財団済生会松阪総合病院健診センターあさひ</v>
          </cell>
          <cell r="D925" t="str">
            <v>松阪駅より徒歩5分</v>
          </cell>
          <cell r="E925" t="str">
            <v>三重県</v>
          </cell>
        </row>
        <row r="926">
          <cell r="B926">
            <v>5252394</v>
          </cell>
          <cell r="C926" t="str">
            <v>地域医療機能推進機構滋賀病院</v>
          </cell>
          <cell r="D926" t="str">
            <v>ＪＲ京阪石山駅より国道経由浜大津方向行きバス乗車滋賀病院玄関前下車</v>
          </cell>
          <cell r="E926" t="str">
            <v>滋賀県</v>
          </cell>
        </row>
        <row r="927">
          <cell r="B927">
            <v>5252397</v>
          </cell>
          <cell r="C927" t="str">
            <v>市立大津市民病院</v>
          </cell>
          <cell r="D927" t="str">
            <v>ＪＲびわこ線膳所駅・京阪線京阪膳所駅各徒歩１０分</v>
          </cell>
          <cell r="E927" t="str">
            <v>滋賀県</v>
          </cell>
        </row>
        <row r="928">
          <cell r="B928">
            <v>5252400</v>
          </cell>
          <cell r="C928" t="str">
            <v>膳所診療所</v>
          </cell>
          <cell r="D928" t="str">
            <v>京阪石山坂本線・錦駅より徒歩１分／ＪＲ東海道線・膳所駅より徒歩８分</v>
          </cell>
          <cell r="E928" t="str">
            <v>滋賀県</v>
          </cell>
        </row>
        <row r="929">
          <cell r="B929">
            <v>5252403</v>
          </cell>
          <cell r="C929" t="str">
            <v>恭昭会　彦根中央病院</v>
          </cell>
          <cell r="D929" t="str">
            <v>ＪＲ琵琶湖線・南彦根駅より徒歩１０分</v>
          </cell>
          <cell r="E929" t="str">
            <v>滋賀県</v>
          </cell>
        </row>
        <row r="930">
          <cell r="B930">
            <v>5252406</v>
          </cell>
          <cell r="C930" t="str">
            <v>近畿健康管理センターＫＫＣウエルネスひこね健診クリニック</v>
          </cell>
          <cell r="D930" t="str">
            <v>ＪＲ琵琶湖線・近江鉄道　彦根駅下車東口すぐ</v>
          </cell>
          <cell r="E930" t="str">
            <v>滋賀県</v>
          </cell>
        </row>
        <row r="931">
          <cell r="B931">
            <v>5252414</v>
          </cell>
          <cell r="C931" t="str">
            <v>徳洲会近江草津徳洲会病院</v>
          </cell>
          <cell r="D931" t="str">
            <v>ＪＲ南草津駅下車、徒歩１５分</v>
          </cell>
          <cell r="E931" t="str">
            <v>滋賀県</v>
          </cell>
        </row>
        <row r="932">
          <cell r="B932">
            <v>5252415</v>
          </cell>
          <cell r="C932" t="str">
            <v>誠光会草津総合病院</v>
          </cell>
          <cell r="D932" t="str">
            <v>ＪＲ南草津駅西口下車近江バス「草津総合病院前」下車すぐ</v>
          </cell>
          <cell r="E932" t="str">
            <v>滋賀県</v>
          </cell>
        </row>
        <row r="933">
          <cell r="B933">
            <v>5252419</v>
          </cell>
          <cell r="C933" t="str">
            <v>恩賜財団済生会守山市民病院</v>
          </cell>
          <cell r="D933" t="str">
            <v>ＪＲ守山駅下車バス守山市民病院前下車</v>
          </cell>
          <cell r="E933" t="str">
            <v>滋賀県</v>
          </cell>
        </row>
        <row r="934">
          <cell r="B934">
            <v>5252421</v>
          </cell>
          <cell r="C934" t="str">
            <v>済生会滋賀県病院</v>
          </cell>
          <cell r="D934" t="str">
            <v>ＪＲ守山駅よりタクシー約５分・ＪＲ手原駅より徒歩約１５分</v>
          </cell>
          <cell r="E934" t="str">
            <v>滋賀県</v>
          </cell>
        </row>
        <row r="935">
          <cell r="B935">
            <v>5252422</v>
          </cell>
          <cell r="C935" t="str">
            <v>近畿健康管理センターＫＫＣウエルネス栗東健診クリニック</v>
          </cell>
          <cell r="D935" t="str">
            <v>ＪＲ草津線手原駅より徒歩１５分</v>
          </cell>
          <cell r="E935" t="str">
            <v>滋賀県</v>
          </cell>
        </row>
        <row r="936">
          <cell r="B936">
            <v>5252425</v>
          </cell>
          <cell r="C936" t="str">
            <v>御上会野洲病院</v>
          </cell>
          <cell r="D936" t="str">
            <v>ＪＲ琵琶湖線野洲駅南口より徒歩７分</v>
          </cell>
          <cell r="E936" t="str">
            <v>滋賀県</v>
          </cell>
        </row>
        <row r="937">
          <cell r="B937">
            <v>5252426</v>
          </cell>
          <cell r="C937" t="str">
            <v>滋賀保健研究センター</v>
          </cell>
          <cell r="D937" t="str">
            <v>ＪＲ琵琶湖線野洲駅下車（北口）バス木部循環行永原住宅前下車</v>
          </cell>
          <cell r="E937" t="str">
            <v>滋賀県</v>
          </cell>
        </row>
        <row r="938">
          <cell r="B938">
            <v>5252431</v>
          </cell>
          <cell r="C938" t="str">
            <v>東近江市蒲生医療センター</v>
          </cell>
          <cell r="D938" t="str">
            <v>近江鉄道桜川駅から徒歩10分</v>
          </cell>
          <cell r="E938" t="str">
            <v>滋賀県</v>
          </cell>
        </row>
        <row r="939">
          <cell r="B939">
            <v>5252432</v>
          </cell>
          <cell r="C939" t="str">
            <v>東近江敬愛病院</v>
          </cell>
          <cell r="D939" t="str">
            <v>近江鉄道八日市駅徒歩１０分　バス５分・名神八日市ＩＣより車で５分</v>
          </cell>
          <cell r="E939" t="str">
            <v>滋賀県</v>
          </cell>
        </row>
        <row r="940">
          <cell r="B940">
            <v>5262436</v>
          </cell>
          <cell r="C940" t="str">
            <v>日本バプテスト連盟医療団総合病院日本バプテスト病院</v>
          </cell>
          <cell r="D940" t="str">
            <v>京阪出町柳駅より市バス３号系統『北白川仕伏町』ゆき終点下車、徒歩２分</v>
          </cell>
          <cell r="E940" t="str">
            <v>京都府</v>
          </cell>
        </row>
        <row r="941">
          <cell r="B941">
            <v>5262438</v>
          </cell>
          <cell r="C941" t="str">
            <v>京都工場保健会総合健診センター</v>
          </cell>
          <cell r="D941" t="str">
            <v>ＪＲ嵯峨野山陰線円町駅徒歩５分</v>
          </cell>
          <cell r="E941" t="str">
            <v>京都府</v>
          </cell>
        </row>
        <row r="942">
          <cell r="B942">
            <v>5262439</v>
          </cell>
          <cell r="C942" t="str">
            <v>大和健診センター</v>
          </cell>
          <cell r="D942" t="str">
            <v>京都市営地下鉄烏丸御池駅及び東西線烏丸御池駅、下車３-1出口徒歩１分</v>
          </cell>
          <cell r="E942" t="str">
            <v>京都府</v>
          </cell>
        </row>
        <row r="943">
          <cell r="B943">
            <v>5262441</v>
          </cell>
          <cell r="C943" t="str">
            <v>京都健康管理研究会中央診療所</v>
          </cell>
          <cell r="D943" t="str">
            <v>京都市営地下鉄烏丸線、東西線烏丸御池駅下車、東へ徒歩７分</v>
          </cell>
          <cell r="E943" t="str">
            <v>京都府</v>
          </cell>
        </row>
        <row r="944">
          <cell r="B944">
            <v>5262442</v>
          </cell>
          <cell r="C944" t="str">
            <v>京都予防医学センター</v>
          </cell>
          <cell r="D944" t="str">
            <v>ＪＲ嵯峨野線円町駅より徒歩8分</v>
          </cell>
          <cell r="E944" t="str">
            <v>京都府</v>
          </cell>
        </row>
        <row r="945">
          <cell r="B945">
            <v>5262444</v>
          </cell>
          <cell r="C945" t="str">
            <v>清仁会シミズ四条大宮クリニック</v>
          </cell>
          <cell r="D945" t="str">
            <v>阪急京都線大宮駅の西口改札より直結（エレベーターで２Ｆへ）</v>
          </cell>
          <cell r="E945" t="str">
            <v>京都府</v>
          </cell>
        </row>
        <row r="946">
          <cell r="B946">
            <v>5262447</v>
          </cell>
          <cell r="C946" t="str">
            <v>愛友会明石病院</v>
          </cell>
          <cell r="D946" t="str">
            <v>市バス西大路七条下車徒歩１分。ＪＲ西大路駅下車徒歩１０分。</v>
          </cell>
          <cell r="E946" t="str">
            <v>京都府</v>
          </cell>
        </row>
        <row r="947">
          <cell r="B947">
            <v>5262449</v>
          </cell>
          <cell r="C947" t="str">
            <v>西村診療所</v>
          </cell>
          <cell r="D947" t="str">
            <v>ＪＲ京都駅より徒歩３分</v>
          </cell>
          <cell r="E947" t="str">
            <v>京都府</v>
          </cell>
        </row>
        <row r="948">
          <cell r="B948">
            <v>5262450</v>
          </cell>
          <cell r="C948" t="str">
            <v>三宝会　小笠原クリニック</v>
          </cell>
          <cell r="D948" t="str">
            <v>ＪＲ丹波口下車徒歩数分</v>
          </cell>
          <cell r="E948" t="str">
            <v>京都府</v>
          </cell>
        </row>
        <row r="949">
          <cell r="B949">
            <v>5262452</v>
          </cell>
          <cell r="C949" t="str">
            <v>同仁会同仁会クリニック</v>
          </cell>
          <cell r="D949" t="str">
            <v>ＪＲ京都線西大路駅より徒歩１０分・市バス九条七本松より徒歩１分</v>
          </cell>
          <cell r="E949" t="str">
            <v>京都府</v>
          </cell>
        </row>
        <row r="950">
          <cell r="B950">
            <v>5262453</v>
          </cell>
          <cell r="C950" t="str">
            <v>京都労働災害被災者援護財団京都城南診療所</v>
          </cell>
          <cell r="D950" t="str">
            <v>京都市営地下鉄、近鉄　竹田駅６番出口より西へ徒歩２分</v>
          </cell>
          <cell r="E950" t="str">
            <v>京都府</v>
          </cell>
        </row>
        <row r="951">
          <cell r="B951">
            <v>5262457</v>
          </cell>
          <cell r="C951" t="str">
            <v>洛和会洛和会音羽病院</v>
          </cell>
          <cell r="D951" t="str">
            <v>ＪＲ又は京阪山科駅より送迎バス有り。京阪四宮駅より徒歩１０分。</v>
          </cell>
          <cell r="E951" t="str">
            <v>京都府</v>
          </cell>
        </row>
        <row r="952">
          <cell r="B952">
            <v>5262463</v>
          </cell>
          <cell r="C952" t="str">
            <v>福冨士会京都ルネス病院</v>
          </cell>
          <cell r="D952" t="str">
            <v>ＪＲ福知山駅北口より徒歩５分</v>
          </cell>
          <cell r="E952" t="str">
            <v>京都府</v>
          </cell>
        </row>
        <row r="953">
          <cell r="B953">
            <v>5262465</v>
          </cell>
          <cell r="C953" t="str">
            <v>舞鶴赤十字病院</v>
          </cell>
          <cell r="D953" t="str">
            <v>ＪＲ西舞鶴駅から徒歩１０分</v>
          </cell>
          <cell r="E953" t="str">
            <v>京都府</v>
          </cell>
        </row>
        <row r="954">
          <cell r="B954">
            <v>5262466</v>
          </cell>
          <cell r="C954" t="str">
            <v>舞鶴共済病院</v>
          </cell>
          <cell r="D954" t="str">
            <v>ＪＲ東舞鶴駅より徒歩５分</v>
          </cell>
          <cell r="E954" t="str">
            <v>京都府</v>
          </cell>
        </row>
        <row r="955">
          <cell r="B955">
            <v>5262471</v>
          </cell>
          <cell r="C955" t="str">
            <v>綾部市立病院</v>
          </cell>
          <cell r="D955" t="str">
            <v>ＪＲ山陰本線「綾部駅」北口より徒歩１０分</v>
          </cell>
          <cell r="E955" t="str">
            <v>京都府</v>
          </cell>
        </row>
        <row r="956">
          <cell r="B956">
            <v>5262474</v>
          </cell>
          <cell r="C956" t="str">
            <v>仁心会宇治川病院</v>
          </cell>
          <cell r="D956" t="str">
            <v>近鉄小倉駅下車徒歩５分</v>
          </cell>
          <cell r="E956" t="str">
            <v>京都府</v>
          </cell>
        </row>
        <row r="957">
          <cell r="B957">
            <v>5262476</v>
          </cell>
          <cell r="C957" t="str">
            <v>京都工場保健会宇治支所</v>
          </cell>
          <cell r="D957" t="str">
            <v>近鉄大久保駅下車徒歩１５分大久保駅京阪宇治バス緑ケ原バス停</v>
          </cell>
          <cell r="E957" t="str">
            <v>京都府</v>
          </cell>
        </row>
        <row r="958">
          <cell r="B958">
            <v>5262480</v>
          </cell>
          <cell r="C958" t="str">
            <v>済生会京都府病院</v>
          </cell>
          <cell r="D958" t="str">
            <v>阪急電鉄「長岡天神」又はＪＲ「長岡京」より阪急バスにて１０分</v>
          </cell>
          <cell r="E958" t="str">
            <v>京都府</v>
          </cell>
        </row>
        <row r="959">
          <cell r="B959">
            <v>5262482</v>
          </cell>
          <cell r="C959" t="str">
            <v>石鎚会田辺中央病院</v>
          </cell>
          <cell r="D959" t="str">
            <v>近鉄京都線新田辺駅より徒歩約1分／ＪＲ学研都市線京田辺駅より徒歩約3分</v>
          </cell>
          <cell r="E959" t="str">
            <v>京都府</v>
          </cell>
        </row>
        <row r="960">
          <cell r="B960">
            <v>5262484</v>
          </cell>
          <cell r="C960" t="str">
            <v>京都山城総合医療センター</v>
          </cell>
          <cell r="D960" t="str">
            <v>ＪＲ線木津駅より徒歩１分</v>
          </cell>
          <cell r="E960" t="str">
            <v>京都府</v>
          </cell>
        </row>
        <row r="961">
          <cell r="B961">
            <v>5262485</v>
          </cell>
          <cell r="C961" t="str">
            <v>八仁会久御山南病院</v>
          </cell>
          <cell r="D961" t="str">
            <v>京阪電車八幡駅タクシ－にて１０分</v>
          </cell>
          <cell r="E961" t="str">
            <v>京都府</v>
          </cell>
        </row>
        <row r="962">
          <cell r="B962">
            <v>5262489</v>
          </cell>
          <cell r="C962" t="str">
            <v>ＪＣＨＯ京都鞍馬口医療センター</v>
          </cell>
          <cell r="D962" t="str">
            <v>地下鉄烏丸線「鞍馬口」駅2番出口より徒歩300m</v>
          </cell>
          <cell r="E962" t="str">
            <v>京都府</v>
          </cell>
        </row>
        <row r="963">
          <cell r="B963">
            <v>5262492</v>
          </cell>
          <cell r="C963" t="str">
            <v>徳洲会宇治徳洲会病院</v>
          </cell>
          <cell r="D963" t="str">
            <v>JR小倉駅より徒歩15分／JR小倉駅より無料送迎バスあり</v>
          </cell>
          <cell r="E963" t="str">
            <v>京都府</v>
          </cell>
        </row>
        <row r="964">
          <cell r="B964">
            <v>5262498</v>
          </cell>
          <cell r="C964" t="str">
            <v>健康会総合病院京都南病院健康管理センター</v>
          </cell>
          <cell r="D964" t="str">
            <v>京都駅より市バスにて七条御前バス停下車すぐ</v>
          </cell>
          <cell r="E964" t="str">
            <v>京都府</v>
          </cell>
        </row>
        <row r="965">
          <cell r="B965">
            <v>5272491</v>
          </cell>
          <cell r="C965" t="str">
            <v>中之島クリニック</v>
          </cell>
          <cell r="D965" t="str">
            <v>ＪＲ環状線「福島駅」徒歩７分、ＪＲ東西線「新福島駅」徒歩５分、</v>
          </cell>
          <cell r="E965" t="str">
            <v>大阪府</v>
          </cell>
        </row>
        <row r="966">
          <cell r="B966">
            <v>5272494</v>
          </cell>
          <cell r="C966" t="str">
            <v>日本生命済生会日本生命病院ニッセイ予防医学センター</v>
          </cell>
          <cell r="D966" t="str">
            <v>地下鉄中央線・千日前線阿波座駅より徒歩５分</v>
          </cell>
          <cell r="E966" t="str">
            <v>大阪府</v>
          </cell>
        </row>
        <row r="967">
          <cell r="B967">
            <v>5272499</v>
          </cell>
          <cell r="C967" t="str">
            <v>きつこう会多根クリニック</v>
          </cell>
          <cell r="D967" t="str">
            <v>ＪＲ環状線地下鉄中央線弁天町駅徒歩５分</v>
          </cell>
          <cell r="E967" t="str">
            <v>大阪府</v>
          </cell>
        </row>
        <row r="968">
          <cell r="B968">
            <v>5272503</v>
          </cell>
          <cell r="C968" t="str">
            <v>大阪警察病院付属人間ドッククリニック</v>
          </cell>
          <cell r="D968" t="str">
            <v>近鉄大阪上本町駅より徒歩２分、地下鉄谷町線谷町九丁目駅より徒歩８分</v>
          </cell>
          <cell r="E968" t="str">
            <v>大阪府</v>
          </cell>
        </row>
        <row r="969">
          <cell r="B969">
            <v>5272504</v>
          </cell>
          <cell r="C969" t="str">
            <v>松徳会桃山クリニック</v>
          </cell>
          <cell r="D969" t="str">
            <v>ＪＲ・近鉄・地下鉄鶴橋駅徒歩７分</v>
          </cell>
          <cell r="E969" t="str">
            <v>大阪府</v>
          </cell>
        </row>
        <row r="970">
          <cell r="B970">
            <v>5272505</v>
          </cell>
          <cell r="C970" t="str">
            <v>聖授会総合健診センター</v>
          </cell>
          <cell r="D970" t="str">
            <v>近鉄上本町駅徒歩約３分。地下鉄谷町９丁目駅徒歩５分。</v>
          </cell>
          <cell r="E970" t="str">
            <v>大阪府</v>
          </cell>
        </row>
        <row r="971">
          <cell r="B971">
            <v>5272511</v>
          </cell>
          <cell r="C971" t="str">
            <v>入野医院</v>
          </cell>
          <cell r="D971" t="str">
            <v>大阪メトロ・近鉄・南海・ＪＲ各線なんば駅から徒歩１０分</v>
          </cell>
          <cell r="E971" t="str">
            <v>大阪府</v>
          </cell>
        </row>
        <row r="972">
          <cell r="B972">
            <v>5272512</v>
          </cell>
          <cell r="C972" t="str">
            <v>聖授会ＯＣＡＴ予防医療センター</v>
          </cell>
          <cell r="D972" t="str">
            <v>JR大和路線「難波」駅より徒歩1分、近鉄・阪神線「大阪難波」駅、大阪市営地下鉄「なんば」駅より徒歩5分</v>
          </cell>
          <cell r="E972" t="str">
            <v>大阪府</v>
          </cell>
        </row>
        <row r="973">
          <cell r="B973">
            <v>5272513</v>
          </cell>
          <cell r="C973" t="str">
            <v>近畿健康管理センターＫＫＣウエルネスなんば健診クリニック</v>
          </cell>
          <cell r="D973" t="str">
            <v>地下鉄なんば駅６号出口より徒歩１分、南海なんば駅徒歩５分</v>
          </cell>
          <cell r="E973" t="str">
            <v>大阪府</v>
          </cell>
        </row>
        <row r="974">
          <cell r="B974">
            <v>5272516</v>
          </cell>
          <cell r="C974" t="str">
            <v>医誠会医誠会病院</v>
          </cell>
          <cell r="D974" t="str">
            <v>阪急京都線淡路駅徒歩１０分大阪市バス井高野車庫行「菅原」前</v>
          </cell>
          <cell r="E974" t="str">
            <v>大阪府</v>
          </cell>
        </row>
        <row r="975">
          <cell r="B975">
            <v>5272519</v>
          </cell>
          <cell r="C975" t="str">
            <v>あけぼの会</v>
          </cell>
          <cell r="D975" t="str">
            <v>ＪＲ東淀川駅東出口から徒歩３分</v>
          </cell>
          <cell r="E975" t="str">
            <v>大阪府</v>
          </cell>
        </row>
        <row r="976">
          <cell r="B976">
            <v>5272523</v>
          </cell>
          <cell r="C976" t="str">
            <v>有隣会　東大阪病院</v>
          </cell>
          <cell r="D976" t="str">
            <v>地下鉄長堀鶴見緑地線・今里筋線蒲生四丁目１番出口徒歩３分</v>
          </cell>
          <cell r="E976" t="str">
            <v>大阪府</v>
          </cell>
        </row>
        <row r="977">
          <cell r="B977">
            <v>5272525</v>
          </cell>
          <cell r="C977" t="str">
            <v>大阪市立大学医学部附属病院先端予防医療部附属クリニックＭｅｄＣｉｔｙ２１</v>
          </cell>
          <cell r="D977" t="str">
            <v>JR・地下鉄天王寺駅、近鉄南大阪線大阪阿部野橋駅より徒歩５分</v>
          </cell>
          <cell r="E977" t="str">
            <v>大阪府</v>
          </cell>
        </row>
        <row r="978">
          <cell r="B978">
            <v>5272528</v>
          </cell>
          <cell r="C978" t="str">
            <v>南大阪総合健診センター</v>
          </cell>
          <cell r="D978" t="str">
            <v>地下鉄四つ橋線北加賀屋駅下車２番出口東へ、２つ目の信号（東加賀屋１）を左折すぐ。</v>
          </cell>
          <cell r="E978" t="str">
            <v>大阪府</v>
          </cell>
        </row>
        <row r="979">
          <cell r="B979">
            <v>5272529</v>
          </cell>
          <cell r="C979" t="str">
            <v>健人会那須クリニック関西検診協会</v>
          </cell>
          <cell r="D979" t="str">
            <v>地下鉄御堂筋線西中島南方駅から徒歩４分</v>
          </cell>
          <cell r="E979" t="str">
            <v>大阪府</v>
          </cell>
        </row>
        <row r="980">
          <cell r="B980">
            <v>5272530</v>
          </cell>
          <cell r="C980" t="str">
            <v>互恵会　大阪回生病院</v>
          </cell>
          <cell r="D980" t="str">
            <v>ＪＲ新大阪駅西口出口を右へ徒歩３分・地下鉄御堂筋線新大阪駅１番出口を右へ徒歩３分</v>
          </cell>
          <cell r="E980" t="str">
            <v>大阪府</v>
          </cell>
        </row>
        <row r="981">
          <cell r="B981">
            <v>5272532</v>
          </cell>
          <cell r="C981" t="str">
            <v>近畿健康管理センターＫＫＣウエルネス新大阪健診クリニック</v>
          </cell>
          <cell r="D981" t="str">
            <v>ＪＲ新大阪駅から徒歩７分・御堂筋線西中島南方駅から徒歩３分、新大阪駅から徒歩５分</v>
          </cell>
          <cell r="E981" t="str">
            <v>大阪府</v>
          </cell>
        </row>
        <row r="982">
          <cell r="B982">
            <v>5272534</v>
          </cell>
          <cell r="C982" t="str">
            <v>敬節会西中島クリニック</v>
          </cell>
          <cell r="D982" t="str">
            <v>地下鉄御堂筋線西中島南方駅から徒歩３分、　阪急京都線南方駅より徒歩２分</v>
          </cell>
          <cell r="E982" t="str">
            <v>大阪府</v>
          </cell>
        </row>
        <row r="983">
          <cell r="B983">
            <v>5272536</v>
          </cell>
          <cell r="C983" t="str">
            <v>住友生命福祉文化財団　住友生命総合健診システム</v>
          </cell>
          <cell r="D983" t="str">
            <v>ＪＲ・地下鉄御堂筋線「新大阪駅」より徒歩５分</v>
          </cell>
          <cell r="E983" t="str">
            <v>大阪府</v>
          </cell>
        </row>
        <row r="984">
          <cell r="B984">
            <v>5272543</v>
          </cell>
          <cell r="C984" t="str">
            <v>日本予防医学協会附属診療所　ウェルビーイング南森町</v>
          </cell>
          <cell r="D984" t="str">
            <v>地下鉄谷町線・堺筋線南森町駅より徒歩3分</v>
          </cell>
          <cell r="E984" t="str">
            <v>大阪府</v>
          </cell>
        </row>
        <row r="985">
          <cell r="B985">
            <v>5272544</v>
          </cell>
          <cell r="C985" t="str">
            <v>恵生会恵生会アプローズタワークリニック</v>
          </cell>
          <cell r="D985" t="str">
            <v>梅田駅茶屋町口出口徒歩３分・中津駅４番出口徒歩３分・大阪駅御堂筋口徒歩７分</v>
          </cell>
          <cell r="E985" t="str">
            <v>大阪府</v>
          </cell>
        </row>
        <row r="986">
          <cell r="B986">
            <v>5272545</v>
          </cell>
          <cell r="C986" t="str">
            <v>大道会帝国ホテルクリニック</v>
          </cell>
          <cell r="D986" t="str">
            <v>ＪＲ環状線桜ノ宮駅西出口より徒歩５分</v>
          </cell>
          <cell r="E986" t="str">
            <v>大阪府</v>
          </cell>
        </row>
        <row r="987">
          <cell r="B987">
            <v>5272548</v>
          </cell>
          <cell r="C987" t="str">
            <v>渡辺医学会桜橋渡辺病院附属駅前第三ビル診療所</v>
          </cell>
          <cell r="D987" t="str">
            <v>ＪＲ大阪駅下車徒歩５分・大阪市営地下鉄御堂筋線梅田駅徒歩５分</v>
          </cell>
          <cell r="E987" t="str">
            <v>大阪府</v>
          </cell>
        </row>
        <row r="988">
          <cell r="B988">
            <v>5272549</v>
          </cell>
          <cell r="C988" t="str">
            <v>聖授会フェスティバルタワークリニック</v>
          </cell>
          <cell r="D988" t="str">
            <v>地下鉄四ツ橋線肥後橋駅と京阪中之島線渡辺駅直結。ＪＲ大阪駅から徒歩１１分</v>
          </cell>
          <cell r="E988" t="str">
            <v>大阪府</v>
          </cell>
        </row>
        <row r="989">
          <cell r="B989">
            <v>5272551</v>
          </cell>
          <cell r="C989" t="str">
            <v>住友病院健康管理センター</v>
          </cell>
          <cell r="D989" t="str">
            <v>京阪電車中之島線中之島駅下車２番出口より南へ徒歩約３分</v>
          </cell>
          <cell r="E989" t="str">
            <v>大阪府</v>
          </cell>
        </row>
        <row r="990">
          <cell r="B990">
            <v>5272554</v>
          </cell>
          <cell r="C990" t="str">
            <v>関西労働保健協会アクティ健診センター</v>
          </cell>
          <cell r="D990" t="str">
            <v>ＪＲ大阪駅より徒歩２分。阪急・地下鉄梅田駅より徒歩１０分程。</v>
          </cell>
          <cell r="E990" t="str">
            <v>大阪府</v>
          </cell>
        </row>
        <row r="991">
          <cell r="B991">
            <v>5272556</v>
          </cell>
          <cell r="C991" t="str">
            <v>健康保険組合連合会大阪中央病院　健康管理センター</v>
          </cell>
          <cell r="D991" t="str">
            <v>ＪＲ大阪駅から徒歩７分、阪神・阪急・地下鉄梅田駅より徒歩圏内。</v>
          </cell>
          <cell r="E991" t="str">
            <v>大阪府</v>
          </cell>
        </row>
        <row r="992">
          <cell r="B992">
            <v>5272558</v>
          </cell>
          <cell r="C992" t="str">
            <v>生登会寺元記念西天満クリニック</v>
          </cell>
          <cell r="D992" t="str">
            <v>地下鉄谷町線・堺筋線南森町駅降車、またはＪＲ東西線大阪天満宮駅降車西へ徒歩５分</v>
          </cell>
          <cell r="E992" t="str">
            <v>大阪府</v>
          </cell>
        </row>
        <row r="993">
          <cell r="B993">
            <v>5272562</v>
          </cell>
          <cell r="C993" t="str">
            <v>大阪府結核予防会大阪総合健診センター</v>
          </cell>
          <cell r="D993" t="str">
            <v>地下鉄御堂筋線淀屋橋駅下車徒歩5分、京阪電鉄淀屋橋駅下車徒歩10分。</v>
          </cell>
          <cell r="E993" t="str">
            <v>大阪府</v>
          </cell>
        </row>
        <row r="994">
          <cell r="B994">
            <v>5272564</v>
          </cell>
          <cell r="C994" t="str">
            <v>福慈会福慈クリニック</v>
          </cell>
          <cell r="D994" t="str">
            <v>地下鉄「堺筋線」、「長堀鶴見緑地線」長堀橋駅２－Ｂ出口から徒歩５分</v>
          </cell>
          <cell r="E994" t="str">
            <v>大阪府</v>
          </cell>
        </row>
        <row r="995">
          <cell r="B995">
            <v>5272569</v>
          </cell>
          <cell r="C995" t="str">
            <v>寿楽会ｍ・ｏクリニック</v>
          </cell>
          <cell r="D995" t="str">
            <v>地下鉄御堂筋線なんば駅24番出口直結</v>
          </cell>
          <cell r="E995" t="str">
            <v>大阪府</v>
          </cell>
        </row>
        <row r="996">
          <cell r="B996">
            <v>5272570</v>
          </cell>
          <cell r="C996" t="str">
            <v>オリエンタル労働衛生協会大阪支部メディカルクリニック</v>
          </cell>
          <cell r="D996" t="str">
            <v>市営地下鉄中央線堺筋本町６、７出口すぐ</v>
          </cell>
          <cell r="E996" t="str">
            <v>大阪府</v>
          </cell>
        </row>
        <row r="997">
          <cell r="B997">
            <v>5272572</v>
          </cell>
          <cell r="C997" t="str">
            <v>医親会ＯＢＰクリニック</v>
          </cell>
          <cell r="D997" t="str">
            <v>京橋駅南出口徒歩約５分、大阪ビジネスパーク駅４号出口徒歩約７分</v>
          </cell>
          <cell r="E997" t="str">
            <v>大阪府</v>
          </cell>
        </row>
        <row r="998">
          <cell r="B998">
            <v>5272575</v>
          </cell>
          <cell r="C998" t="str">
            <v>関西医科大学　天満橋総合クリニック</v>
          </cell>
          <cell r="D998" t="str">
            <v>地下鉄谷町線・京阪電車天満橋駅すぐ</v>
          </cell>
          <cell r="E998" t="str">
            <v>大阪府</v>
          </cell>
        </row>
        <row r="999">
          <cell r="B999">
            <v>5272585</v>
          </cell>
          <cell r="C999" t="str">
            <v>英和会センタークリニック</v>
          </cell>
          <cell r="D999" t="str">
            <v>地下鉄谷町線谷町四丁目駅４番出口より徒歩３分</v>
          </cell>
          <cell r="E999" t="str">
            <v>大阪府</v>
          </cell>
        </row>
        <row r="1000">
          <cell r="B1000">
            <v>5272588</v>
          </cell>
          <cell r="C1000" t="str">
            <v>清恵会清恵会病院</v>
          </cell>
          <cell r="D1000" t="str">
            <v>南海高野線　堺東駅　徒歩18分</v>
          </cell>
          <cell r="E1000" t="str">
            <v>大阪府</v>
          </cell>
        </row>
        <row r="1001">
          <cell r="B1001">
            <v>5272589</v>
          </cell>
          <cell r="C1001" t="str">
            <v>生長会ベルクリニック</v>
          </cell>
          <cell r="D1001" t="str">
            <v>南海本線堺駅西口直結　ホテル・アゴーラ　リージェンシー堺１１階</v>
          </cell>
          <cell r="E1001" t="str">
            <v>大阪府</v>
          </cell>
        </row>
        <row r="1002">
          <cell r="B1002">
            <v>5272594</v>
          </cell>
          <cell r="C1002" t="str">
            <v>頌徳会日野クリニック</v>
          </cell>
          <cell r="D1002" t="str">
            <v>南海電鉄泉北高速鉄道深井駅より徒歩１０分</v>
          </cell>
          <cell r="E1002" t="str">
            <v>大阪府</v>
          </cell>
        </row>
        <row r="1003">
          <cell r="B1003">
            <v>5272596</v>
          </cell>
          <cell r="C1003" t="str">
            <v>コーナンメディカル鳳総合健診センター</v>
          </cell>
          <cell r="D1003" t="str">
            <v>ＪＲ阪和線鳳駅東出口から徒歩３分</v>
          </cell>
          <cell r="E1003" t="str">
            <v>大阪府</v>
          </cell>
        </row>
        <row r="1004">
          <cell r="B1004">
            <v>5272597</v>
          </cell>
          <cell r="C1004" t="str">
            <v>同仁会耳原鳳クリニック</v>
          </cell>
          <cell r="D1004" t="str">
            <v>ＪＲ阪和線鳳駅下車徒歩１０分</v>
          </cell>
          <cell r="E1004" t="str">
            <v>大阪府</v>
          </cell>
        </row>
        <row r="1005">
          <cell r="B1005">
            <v>5272600</v>
          </cell>
          <cell r="C1005" t="str">
            <v>仁悠会吉川病院</v>
          </cell>
          <cell r="D1005" t="str">
            <v>南海高野線「三国ヶ丘駅」より徒歩１５分</v>
          </cell>
          <cell r="E1005" t="str">
            <v>大阪府</v>
          </cell>
        </row>
        <row r="1006">
          <cell r="B1006">
            <v>5272604</v>
          </cell>
          <cell r="C1006" t="str">
            <v>徳洲会岸和田徳洲会病院</v>
          </cell>
          <cell r="D1006" t="str">
            <v>南海本線春木駅下車、山手へ徒歩８分</v>
          </cell>
          <cell r="E1006" t="str">
            <v>大阪府</v>
          </cell>
        </row>
        <row r="1007">
          <cell r="B1007">
            <v>5272614</v>
          </cell>
          <cell r="C1007" t="str">
            <v>優美会吉井クリニック</v>
          </cell>
          <cell r="D1007" t="str">
            <v>地下鉄御堂筋線江坂駅５番出口すぐ。</v>
          </cell>
          <cell r="E1007" t="str">
            <v>大阪府</v>
          </cell>
        </row>
        <row r="1008">
          <cell r="B1008">
            <v>5272615</v>
          </cell>
          <cell r="C1008" t="str">
            <v>蒼龍会井上病院附属診療所</v>
          </cell>
          <cell r="D1008" t="str">
            <v>大阪市営地下鉄大阪メトロ線江坂駅下車８番出口より徒歩８分</v>
          </cell>
          <cell r="E1008" t="str">
            <v>大阪府</v>
          </cell>
        </row>
        <row r="1009">
          <cell r="B1009">
            <v>5272617</v>
          </cell>
          <cell r="C1009" t="str">
            <v>大阪健康倶楽部　小谷診療所</v>
          </cell>
          <cell r="D1009" t="str">
            <v>地下鉄御堂筋線江坂駅徒歩１５分</v>
          </cell>
          <cell r="E1009" t="str">
            <v>大阪府</v>
          </cell>
        </row>
        <row r="1010">
          <cell r="B1010">
            <v>5272618</v>
          </cell>
          <cell r="C1010" t="str">
            <v>みどり健康管理センター</v>
          </cell>
          <cell r="D1010" t="str">
            <v>地下鉄御堂筋線江坂駅下車１号出口より東へ徒歩約７分</v>
          </cell>
          <cell r="E1010" t="str">
            <v>大阪府</v>
          </cell>
        </row>
        <row r="1011">
          <cell r="B1011">
            <v>5272626</v>
          </cell>
          <cell r="C1011" t="str">
            <v>祥佑会藤田胃腸科病院</v>
          </cell>
          <cell r="D1011" t="str">
            <v>阪急高槻駅より徒歩８分</v>
          </cell>
          <cell r="E1011" t="str">
            <v>大阪府</v>
          </cell>
        </row>
        <row r="1012">
          <cell r="B1012">
            <v>5272627</v>
          </cell>
          <cell r="C1012" t="str">
            <v>高槻赤十字病院</v>
          </cell>
          <cell r="D1012" t="str">
            <v>ＪＲ摂津富田にて、無料シャトルバスもしくは市バス日赤病院行に乗車で約１５～２０分</v>
          </cell>
          <cell r="E1012" t="str">
            <v>大阪府</v>
          </cell>
        </row>
        <row r="1013">
          <cell r="B1013">
            <v>5272630</v>
          </cell>
          <cell r="C1013" t="str">
            <v>大阪医科大学健康科学クリニック</v>
          </cell>
          <cell r="D1013" t="str">
            <v>ＪＲ京都線高槻駅下車徒歩１分</v>
          </cell>
          <cell r="E1013" t="str">
            <v>大阪府</v>
          </cell>
        </row>
        <row r="1014">
          <cell r="B1014">
            <v>5272632</v>
          </cell>
          <cell r="C1014" t="str">
            <v>愛仁会愛仁会総合健康センター</v>
          </cell>
          <cell r="D1014" t="str">
            <v>ＪＲ摂津富田駅より徒歩１０分</v>
          </cell>
          <cell r="E1014" t="str">
            <v>大阪府</v>
          </cell>
        </row>
        <row r="1015">
          <cell r="B1015">
            <v>5272637</v>
          </cell>
          <cell r="C1015" t="str">
            <v>北辰会　有澤総合病院</v>
          </cell>
          <cell r="D1015" t="str">
            <v>京阪電鉄枚方市駅より京阪バスにて関西外大下車徒歩１分</v>
          </cell>
          <cell r="E1015" t="str">
            <v>大阪府</v>
          </cell>
        </row>
        <row r="1016">
          <cell r="B1016">
            <v>5272638</v>
          </cell>
          <cell r="C1016" t="str">
            <v>愛成会愛成クリニック</v>
          </cell>
          <cell r="D1016" t="str">
            <v>京阪電車枚方公園駅よりバスで５分さつき丘下車すぐ</v>
          </cell>
          <cell r="E1016" t="str">
            <v>大阪府</v>
          </cell>
        </row>
        <row r="1017">
          <cell r="B1017">
            <v>5272640</v>
          </cell>
          <cell r="C1017" t="str">
            <v>敬節会敬節クリニック</v>
          </cell>
          <cell r="D1017" t="str">
            <v>京阪枚方市駅直結。東改札出てさんぷら座３号館４階</v>
          </cell>
          <cell r="E1017" t="str">
            <v>大阪府</v>
          </cell>
        </row>
        <row r="1018">
          <cell r="B1018">
            <v>5272643</v>
          </cell>
          <cell r="C1018" t="str">
            <v>崇孝会北摂クリニック</v>
          </cell>
          <cell r="D1018" t="str">
            <v>阪急京都線茨木市駅から徒歩８分</v>
          </cell>
          <cell r="E1018" t="str">
            <v>大阪府</v>
          </cell>
        </row>
        <row r="1019">
          <cell r="B1019">
            <v>5272644</v>
          </cell>
          <cell r="C1019" t="str">
            <v>大阪府済生会茨木病院</v>
          </cell>
          <cell r="D1019" t="str">
            <v>病院送迎バス又は近鉄バス</v>
          </cell>
          <cell r="E1019" t="str">
            <v>大阪府</v>
          </cell>
        </row>
        <row r="1020">
          <cell r="B1020">
            <v>5272646</v>
          </cell>
          <cell r="C1020" t="str">
            <v>領愛会大嶋クリニック</v>
          </cell>
          <cell r="D1020" t="str">
            <v>阪急茨木市駅徒歩１分</v>
          </cell>
          <cell r="E1020" t="str">
            <v>大阪府</v>
          </cell>
        </row>
        <row r="1021">
          <cell r="B1021">
            <v>5272647</v>
          </cell>
          <cell r="C1021" t="str">
            <v>朋愛会サンタマリア病院</v>
          </cell>
          <cell r="D1021" t="str">
            <v>阪急茨木市駅より徒歩８分・ＪＲ茨木市より徒歩１０分</v>
          </cell>
          <cell r="E1021" t="str">
            <v>大阪府</v>
          </cell>
        </row>
        <row r="1022">
          <cell r="B1022">
            <v>5272650</v>
          </cell>
          <cell r="C1022" t="str">
            <v>桜希会東朋八尾病院</v>
          </cell>
          <cell r="D1022" t="str">
            <v>近鉄八尾駅より徒歩5分／アリオ八尾バス停より徒歩３分　</v>
          </cell>
          <cell r="E1022" t="str">
            <v>大阪府</v>
          </cell>
        </row>
        <row r="1023">
          <cell r="B1023">
            <v>5272653</v>
          </cell>
          <cell r="C1023" t="str">
            <v>医親会りんくうタウンクリニック</v>
          </cell>
          <cell r="D1023" t="str">
            <v>ＪＲ・南海りんくうタウン駅直結</v>
          </cell>
          <cell r="E1023" t="str">
            <v>大阪府</v>
          </cell>
        </row>
        <row r="1024">
          <cell r="B1024">
            <v>5272654</v>
          </cell>
          <cell r="C1024" t="str">
            <v>宝生会ＰＬ病院</v>
          </cell>
          <cell r="D1024" t="str">
            <v>近鉄長野線富田林駅、南海高野線金剛駅よりサービスカーあり</v>
          </cell>
          <cell r="E1024" t="str">
            <v>大阪府</v>
          </cell>
        </row>
        <row r="1025">
          <cell r="B1025">
            <v>5272660</v>
          </cell>
          <cell r="C1025" t="str">
            <v>青樹会青樹会病院</v>
          </cell>
          <cell r="D1025" t="str">
            <v>京阪電車香里園駅下車徒歩１５分。香里園駅・寝屋川市駅より巡回バス有り。</v>
          </cell>
          <cell r="E1025" t="str">
            <v>大阪府</v>
          </cell>
        </row>
        <row r="1026">
          <cell r="B1026">
            <v>5272664</v>
          </cell>
          <cell r="C1026" t="str">
            <v>生登会寺元記念病院</v>
          </cell>
          <cell r="D1026" t="str">
            <v>南海高野線・近鉄南大阪線にて河内長野駅下車、徒歩約７分</v>
          </cell>
          <cell r="E1026" t="str">
            <v>大阪府</v>
          </cell>
        </row>
        <row r="1027">
          <cell r="B1027">
            <v>5272669</v>
          </cell>
          <cell r="C1027" t="str">
            <v>徳洲会松原徳洲会病院</v>
          </cell>
          <cell r="D1027" t="str">
            <v>近鉄南大阪線河内天美駅より徒歩３分</v>
          </cell>
          <cell r="E1027" t="str">
            <v>大阪府</v>
          </cell>
        </row>
        <row r="1028">
          <cell r="B1028">
            <v>5272674</v>
          </cell>
          <cell r="C1028" t="str">
            <v>仁泉会仁泉会病院</v>
          </cell>
          <cell r="D1028" t="str">
            <v>ＪＲ鴻池新田駅より徒歩約１５分。又はシャトルバス運行しています</v>
          </cell>
          <cell r="E1028" t="str">
            <v>大阪府</v>
          </cell>
        </row>
        <row r="1029">
          <cell r="B1029">
            <v>5272677</v>
          </cell>
          <cell r="C1029" t="str">
            <v>生長会府中クリニック</v>
          </cell>
          <cell r="D1029" t="str">
            <v>ＪＲ阪和線和泉府中駅徒歩５分</v>
          </cell>
          <cell r="E1029" t="str">
            <v>大阪府</v>
          </cell>
        </row>
        <row r="1030">
          <cell r="B1030">
            <v>5272678</v>
          </cell>
          <cell r="C1030" t="str">
            <v>箕面市立医療保健センター</v>
          </cell>
          <cell r="D1030" t="str">
            <v>地下鉄御堂筋線千里中央駅阪急バス箕面市立病院前下車</v>
          </cell>
          <cell r="E1030" t="str">
            <v>大阪府</v>
          </cell>
        </row>
        <row r="1031">
          <cell r="B1031">
            <v>5272679</v>
          </cell>
          <cell r="C1031" t="str">
            <v>ＣＯＭ内科クリニック</v>
          </cell>
          <cell r="D1031" t="str">
            <v>千里中央からバスで５分新船場北橋下車。東へ徒歩３分</v>
          </cell>
          <cell r="E1031" t="str">
            <v>大阪府</v>
          </cell>
        </row>
        <row r="1032">
          <cell r="B1032">
            <v>5272687</v>
          </cell>
          <cell r="C1032" t="str">
            <v>医進会高石加茂病院</v>
          </cell>
          <cell r="D1032" t="str">
            <v>ＪＲ阪和線富木駅徒歩１０分</v>
          </cell>
          <cell r="E1032" t="str">
            <v>大阪府</v>
          </cell>
        </row>
        <row r="1033">
          <cell r="B1033">
            <v>5272695</v>
          </cell>
          <cell r="C1033" t="str">
            <v>恵生会病院</v>
          </cell>
          <cell r="D1033" t="str">
            <v>近鉄奈良線東花園駅より送迎バス・近鉄けいはな線新石切駅より送迎バス有</v>
          </cell>
          <cell r="E1033" t="str">
            <v>大阪府</v>
          </cell>
        </row>
        <row r="1034">
          <cell r="B1034">
            <v>5272697</v>
          </cell>
          <cell r="C1034" t="str">
            <v>信愛会畷生会脳神経外科病院</v>
          </cell>
          <cell r="D1034" t="str">
            <v>ＪＲ東西線忍ヶ丘駅から徒歩７分。ＪＲ東西線四條畷駅、忍ヶ丘駅より無料送迎バスあり。</v>
          </cell>
          <cell r="E1034" t="str">
            <v>大阪府</v>
          </cell>
        </row>
        <row r="1035">
          <cell r="B1035">
            <v>5272699</v>
          </cell>
          <cell r="C1035" t="str">
            <v>樫本会樫本病院</v>
          </cell>
          <cell r="D1035" t="str">
            <v>南海高野線金剛駅より送迎バス有・南海高野線滝谷駅より徒歩１０分</v>
          </cell>
          <cell r="E1035" t="str">
            <v>大阪府</v>
          </cell>
        </row>
        <row r="1036">
          <cell r="B1036">
            <v>5272711</v>
          </cell>
          <cell r="C1036" t="str">
            <v>京星会ＪＯＨメディカルクリニック</v>
          </cell>
          <cell r="D1036" t="str">
            <v>JR北新地駅11-21出口徒歩30秒、大阪市営地下鉄西梅田駅C-60出口徒歩1分、JR大阪駅徒歩5分</v>
          </cell>
          <cell r="E1036" t="str">
            <v>大阪府</v>
          </cell>
        </row>
        <row r="1037">
          <cell r="B1037">
            <v>5272715</v>
          </cell>
          <cell r="C1037" t="str">
            <v>瑞和会ラッフルズメディカル大阪クリニック</v>
          </cell>
          <cell r="D1037" t="str">
            <v>阪神梅田駅より徒歩6分、四つ橋線西梅田駅より徒歩6分、JR大阪駅より徒歩7分</v>
          </cell>
          <cell r="E1037" t="str">
            <v>大阪府</v>
          </cell>
        </row>
        <row r="1038">
          <cell r="B1038">
            <v>5272716</v>
          </cell>
          <cell r="C1038" t="str">
            <v>吹田医療福祉センター健都健康管理センター</v>
          </cell>
          <cell r="D1038" t="str">
            <v>JR岸辺駅直結</v>
          </cell>
          <cell r="E1038" t="str">
            <v>大阪府</v>
          </cell>
        </row>
        <row r="1039">
          <cell r="B1039">
            <v>5272720</v>
          </cell>
          <cell r="C1039" t="str">
            <v>厚生会心斎橋クリニック</v>
          </cell>
          <cell r="D1039" t="str">
            <v>大阪市地下鉄御堂筋線、長堀鶴見緑地線心斎橋駅下車北改札口直通。</v>
          </cell>
          <cell r="E1039" t="str">
            <v>大阪府</v>
          </cell>
        </row>
        <row r="1040">
          <cell r="B1040">
            <v>5272721</v>
          </cell>
          <cell r="C1040" t="str">
            <v>上野会上野会クリニック</v>
          </cell>
          <cell r="D1040" t="str">
            <v>地下鉄御堂筋線長居駅6番出口より徒歩3分、JR阪和線長居駅東出口徒歩5分。</v>
          </cell>
          <cell r="E1040" t="str">
            <v>大阪府</v>
          </cell>
        </row>
        <row r="1041">
          <cell r="B1041">
            <v>5272722</v>
          </cell>
          <cell r="C1041" t="str">
            <v>協仁会小松病院健康管理センター</v>
          </cell>
          <cell r="D1041" t="str">
            <v>京阪寝屋川市駅より東へ徒歩約１５分。京阪寝屋川市駅より無料送迎バスあり。</v>
          </cell>
          <cell r="E1041" t="str">
            <v>大阪府</v>
          </cell>
        </row>
        <row r="1042">
          <cell r="B1042">
            <v>5272724</v>
          </cell>
          <cell r="C1042" t="str">
            <v>メディカル春日会革嶋クリニック</v>
          </cell>
          <cell r="D1042" t="str">
            <v>地下鉄四ツ橋線西梅田駅より徒歩２分。</v>
          </cell>
          <cell r="E1042" t="str">
            <v>大阪府</v>
          </cell>
        </row>
        <row r="1043">
          <cell r="B1043">
            <v>5272726</v>
          </cell>
          <cell r="C1043" t="str">
            <v>第一東和会病院健診センター</v>
          </cell>
          <cell r="D1043" t="str">
            <v>ＪＲ高槻駅から高槻市営バスで９分／阪急高槻市駅から高槻市営バスで４分、徒歩で１５分</v>
          </cell>
          <cell r="E1043" t="str">
            <v>大阪府</v>
          </cell>
        </row>
        <row r="1044">
          <cell r="B1044">
            <v>5272730</v>
          </cell>
          <cell r="C1044" t="str">
            <v>健昌会淀川健康管理センター</v>
          </cell>
          <cell r="D1044" t="str">
            <v>阪急十三駅西口より徒歩1分</v>
          </cell>
          <cell r="E1044" t="str">
            <v>大阪府</v>
          </cell>
        </row>
        <row r="1045">
          <cell r="B1045">
            <v>5272736</v>
          </cell>
          <cell r="C1045" t="str">
            <v>大阪暁明館大阪暁明館病院</v>
          </cell>
          <cell r="D1045" t="str">
            <v>ＪＲ環状線西九条駅より徒歩5分</v>
          </cell>
          <cell r="E1045" t="str">
            <v>大阪府</v>
          </cell>
        </row>
        <row r="1046">
          <cell r="B1046">
            <v>5272737</v>
          </cell>
          <cell r="C1046" t="str">
            <v>朋愛会淀屋橋健診プラザ</v>
          </cell>
          <cell r="D1046" t="str">
            <v>大阪市営地下鉄御堂筋線・京阪電鉄線淀屋橋駅より直結</v>
          </cell>
          <cell r="E1046" t="str">
            <v>大阪府</v>
          </cell>
        </row>
        <row r="1047">
          <cell r="B1047">
            <v>5272738</v>
          </cell>
          <cell r="C1047" t="str">
            <v>健昌会福島健康管理センター</v>
          </cell>
          <cell r="D1047" t="str">
            <v>玉川駅より徒歩5分／JR野田駅より徒歩6分／阪神野田駅より徒歩7分／JR新福島駅より徒歩8分</v>
          </cell>
          <cell r="E1047" t="str">
            <v>大阪府</v>
          </cell>
        </row>
        <row r="1048">
          <cell r="B1048">
            <v>5272739</v>
          </cell>
          <cell r="C1048" t="str">
            <v>健昌会近畿健診センター</v>
          </cell>
          <cell r="D1048" t="str">
            <v>南森町駅より徒歩3分／大阪天満宮駅より徒歩6分</v>
          </cell>
          <cell r="E1048" t="str">
            <v>大阪府</v>
          </cell>
        </row>
        <row r="1049">
          <cell r="B1049">
            <v>5272741</v>
          </cell>
          <cell r="C1049" t="str">
            <v>大阪桜十字桜十字グランフロント大阪クリニック</v>
          </cell>
          <cell r="D1049" t="str">
            <v>JR大阪駅直結</v>
          </cell>
          <cell r="E1049" t="str">
            <v>大阪府</v>
          </cell>
        </row>
        <row r="1050">
          <cell r="B1050">
            <v>5282713</v>
          </cell>
          <cell r="C1050" t="str">
            <v>神戸健康共和会東神戸病院</v>
          </cell>
          <cell r="D1050" t="str">
            <v>ＪＲ住吉駅北へ徒歩５分</v>
          </cell>
          <cell r="E1050" t="str">
            <v>兵庫県</v>
          </cell>
        </row>
        <row r="1051">
          <cell r="B1051">
            <v>5282720</v>
          </cell>
          <cell r="C1051" t="str">
            <v>兵庫県健康財団保健検診センター</v>
          </cell>
          <cell r="D1051" t="str">
            <v>ＪＲ神戸駅より徒歩１５分・地下鉄大倉山駅より徒歩８分</v>
          </cell>
          <cell r="E1051" t="str">
            <v>兵庫県</v>
          </cell>
        </row>
        <row r="1052">
          <cell r="B1052">
            <v>5282721</v>
          </cell>
          <cell r="C1052" t="str">
            <v>顕鐘会神戸百年記念病院</v>
          </cell>
          <cell r="D1052" t="str">
            <v>ＪＲ兵庫駅より連絡バスを３０分ごとに運行（無料）</v>
          </cell>
          <cell r="E1052" t="str">
            <v>兵庫県</v>
          </cell>
        </row>
        <row r="1053">
          <cell r="B1053">
            <v>5282723</v>
          </cell>
          <cell r="C1053" t="str">
            <v>丸山病院健診部</v>
          </cell>
          <cell r="D1053" t="str">
            <v>ＪＲ兵庫駅下車　市バス４番　丸山停下車徒歩３分</v>
          </cell>
          <cell r="E1053" t="str">
            <v>兵庫県</v>
          </cell>
        </row>
        <row r="1054">
          <cell r="B1054">
            <v>5282724</v>
          </cell>
          <cell r="C1054" t="str">
            <v>神戸医療生活協同組合神戸協同病院</v>
          </cell>
          <cell r="D1054" t="str">
            <v>ＪＲ新長田駅神戸市営地下鉄新長田駅より南へ徒歩７分</v>
          </cell>
          <cell r="E1054" t="str">
            <v>兵庫県</v>
          </cell>
        </row>
        <row r="1055">
          <cell r="B1055">
            <v>5282732</v>
          </cell>
          <cell r="C1055" t="str">
            <v>まほし会真星病院</v>
          </cell>
          <cell r="D1055" t="str">
            <v>神戸電鉄花山駅徒歩５分　箕谷インター有馬街道沿</v>
          </cell>
          <cell r="E1055" t="str">
            <v>兵庫県</v>
          </cell>
        </row>
        <row r="1056">
          <cell r="B1056">
            <v>5282738</v>
          </cell>
          <cell r="C1056" t="str">
            <v>順天厚生事業団</v>
          </cell>
          <cell r="D1056" t="str">
            <v>ＪＲ神戸駅、高速神戸駅より徒歩約１０分地下鉄大倉山駅西出口３</v>
          </cell>
          <cell r="E1056" t="str">
            <v>兵庫県</v>
          </cell>
        </row>
        <row r="1057">
          <cell r="B1057">
            <v>5282739</v>
          </cell>
          <cell r="C1057" t="str">
            <v>朝日ビル中院クリニック</v>
          </cell>
          <cell r="D1057" t="str">
            <v>ＪＲ・阪急・阪神・地下鉄三宮駅徒歩７分、ＪＲ・阪神元町歩５分</v>
          </cell>
          <cell r="E1057" t="str">
            <v>兵庫県</v>
          </cell>
        </row>
        <row r="1058">
          <cell r="B1058">
            <v>5282741</v>
          </cell>
          <cell r="C1058" t="str">
            <v>神戸マリナーズ厚生会神戸マリナーズ厚生会病院</v>
          </cell>
          <cell r="D1058" t="str">
            <v>県庁前駅下車徒歩１０分・三ノ宮駅中央改札南側ロータリーより送迎バス</v>
          </cell>
          <cell r="E1058" t="str">
            <v>兵庫県</v>
          </cell>
        </row>
        <row r="1059">
          <cell r="B1059">
            <v>5282743</v>
          </cell>
          <cell r="C1059" t="str">
            <v>愛和会金沢クリニック</v>
          </cell>
          <cell r="D1059" t="str">
            <v>阪神・阪急・ＪＲで三宮駅下車徒歩１０分</v>
          </cell>
          <cell r="E1059" t="str">
            <v>兵庫県</v>
          </cell>
        </row>
        <row r="1060">
          <cell r="B1060">
            <v>5282744</v>
          </cell>
          <cell r="C1060" t="str">
            <v>三聖会三聖病院</v>
          </cell>
          <cell r="D1060" t="str">
            <v>ＪＲ三ノ宮駅東出口を北側に出て東に向かって徒歩３分</v>
          </cell>
          <cell r="E1060" t="str">
            <v>兵庫県</v>
          </cell>
        </row>
        <row r="1061">
          <cell r="B1061">
            <v>5282746</v>
          </cell>
          <cell r="C1061" t="str">
            <v>近畿健康管理センターＫＫＣウエルネス神戸健診クリニック</v>
          </cell>
          <cell r="D1061" t="str">
            <v>ＪＲ三ノ宮駅中央口または西口より徒歩５分</v>
          </cell>
          <cell r="E1061" t="str">
            <v>兵庫県</v>
          </cell>
        </row>
        <row r="1062">
          <cell r="B1062">
            <v>5282752</v>
          </cell>
          <cell r="C1062" t="str">
            <v>菫会　伊川谷病院</v>
          </cell>
          <cell r="D1062" t="str">
            <v>市営地下鉄伊川谷駅より明石駅行バス１０分、池上２丁目下車すぐ　</v>
          </cell>
          <cell r="E1062" t="str">
            <v>兵庫県</v>
          </cell>
        </row>
        <row r="1063">
          <cell r="B1063">
            <v>5282754</v>
          </cell>
          <cell r="C1063" t="str">
            <v>空地内科院</v>
          </cell>
          <cell r="D1063" t="str">
            <v>ＪＲ姫路駅北へ徒歩１０分</v>
          </cell>
          <cell r="E1063" t="str">
            <v>兵庫県</v>
          </cell>
        </row>
        <row r="1064">
          <cell r="B1064">
            <v>5282756</v>
          </cell>
          <cell r="C1064" t="str">
            <v>汐咲会井野病院</v>
          </cell>
          <cell r="D1064" t="str">
            <v>山陽電鉄大塩駅下車南西へ徒歩２分</v>
          </cell>
          <cell r="E1064" t="str">
            <v>兵庫県</v>
          </cell>
        </row>
        <row r="1065">
          <cell r="B1065">
            <v>5282757</v>
          </cell>
          <cell r="C1065" t="str">
            <v>聖フランシスコ会姫路聖マリア病院</v>
          </cell>
          <cell r="D1065" t="str">
            <v>神姫バスマリア病院前下車 徒歩０分／ＪＲ播但線仁豊野駅より徒歩１０分</v>
          </cell>
          <cell r="E1065" t="str">
            <v>兵庫県</v>
          </cell>
        </row>
        <row r="1066">
          <cell r="B1066">
            <v>5282761</v>
          </cell>
          <cell r="C1066" t="str">
            <v>松藤会　入江病院</v>
          </cell>
          <cell r="D1066" t="str">
            <v>ＪＲ山陽本線英賀保駅下車、徒歩５分</v>
          </cell>
          <cell r="E1066" t="str">
            <v>兵庫県</v>
          </cell>
        </row>
        <row r="1067">
          <cell r="B1067">
            <v>5282762</v>
          </cell>
          <cell r="C1067" t="str">
            <v>松浦会　姫路第一病院</v>
          </cell>
          <cell r="D1067" t="str">
            <v>ＪＲ山陽本線、御着駅から徒歩１５分</v>
          </cell>
          <cell r="E1067" t="str">
            <v>兵庫県</v>
          </cell>
        </row>
        <row r="1068">
          <cell r="B1068">
            <v>5282763</v>
          </cell>
          <cell r="C1068" t="str">
            <v>城陽江尻病院</v>
          </cell>
          <cell r="D1068" t="str">
            <v>ＪＲ姫路駅南口より南東へ徒歩１０分（県総合庁舎前）</v>
          </cell>
          <cell r="E1068" t="str">
            <v>兵庫県</v>
          </cell>
        </row>
        <row r="1069">
          <cell r="B1069">
            <v>5282765</v>
          </cell>
          <cell r="C1069" t="str">
            <v>芙翔会姫路愛和病院</v>
          </cell>
          <cell r="D1069" t="str">
            <v>山陽電鉄亀山駅より徒歩３分</v>
          </cell>
          <cell r="E1069" t="str">
            <v>兵庫県</v>
          </cell>
        </row>
        <row r="1070">
          <cell r="B1070">
            <v>5282766</v>
          </cell>
          <cell r="C1070" t="str">
            <v>山本内科・胃腸科</v>
          </cell>
          <cell r="D1070" t="str">
            <v>ＪＲ姫路駅南口より南へ徒歩5分</v>
          </cell>
          <cell r="E1070" t="str">
            <v>兵庫県</v>
          </cell>
        </row>
        <row r="1071">
          <cell r="B1071">
            <v>5282769</v>
          </cell>
          <cell r="C1071" t="str">
            <v>みどりの会酒井病院</v>
          </cell>
          <cell r="D1071" t="str">
            <v>ＪＲ姫新線「余部駅」より北へ徒歩３分</v>
          </cell>
          <cell r="E1071" t="str">
            <v>兵庫県</v>
          </cell>
        </row>
        <row r="1072">
          <cell r="B1072">
            <v>5282771</v>
          </cell>
          <cell r="C1072" t="str">
            <v>豊繁会　近藤病院</v>
          </cell>
          <cell r="D1072" t="str">
            <v>阪神電車「尼崎駅」から西へ徒歩８分。国道２号線沿い。</v>
          </cell>
          <cell r="E1072" t="str">
            <v>兵庫県</v>
          </cell>
        </row>
        <row r="1073">
          <cell r="B1073">
            <v>5282772</v>
          </cell>
          <cell r="C1073" t="str">
            <v>社会医療法人愛仁会カーム尼崎健診プラザ　</v>
          </cell>
          <cell r="D1073" t="str">
            <v>阪神電鉄「尼崎」駅下車。徒歩２分</v>
          </cell>
          <cell r="E1073" t="str">
            <v>兵庫県</v>
          </cell>
        </row>
        <row r="1074">
          <cell r="B1074">
            <v>5282776</v>
          </cell>
          <cell r="C1074" t="str">
            <v>辻クリニック</v>
          </cell>
          <cell r="D1074" t="str">
            <v>阪神尼崎駅南出口より徒歩１分</v>
          </cell>
          <cell r="E1074" t="str">
            <v>兵庫県</v>
          </cell>
        </row>
        <row r="1075">
          <cell r="B1075">
            <v>5282787</v>
          </cell>
          <cell r="C1075" t="str">
            <v>久仁会明石同仁病院</v>
          </cell>
          <cell r="D1075" t="str">
            <v>ＪＲ土山駅より、北東に徒歩５分。国道２号線沿</v>
          </cell>
          <cell r="E1075" t="str">
            <v>兵庫県</v>
          </cell>
        </row>
        <row r="1076">
          <cell r="B1076">
            <v>5282789</v>
          </cell>
          <cell r="C1076" t="str">
            <v>仁恵会石井病院</v>
          </cell>
          <cell r="D1076" t="str">
            <v>ＪＲ神戸線明石駅東へ徒歩１０分程度</v>
          </cell>
          <cell r="E1076" t="str">
            <v>兵庫県</v>
          </cell>
        </row>
        <row r="1077">
          <cell r="B1077">
            <v>5282794</v>
          </cell>
          <cell r="C1077" t="str">
            <v>西宮市医師会</v>
          </cell>
          <cell r="D1077" t="str">
            <v>阪神西宮駅、ＪＲ西宮駅、阪神・阪急今津駅より徒歩１０分</v>
          </cell>
          <cell r="E1077" t="str">
            <v>兵庫県</v>
          </cell>
        </row>
        <row r="1078">
          <cell r="B1078">
            <v>5282795</v>
          </cell>
          <cell r="C1078" t="str">
            <v>坂上田病院</v>
          </cell>
          <cell r="D1078" t="str">
            <v>阪急・阪神電車今津駅北へ徒歩５分。ＪＲ西宮駅東南へ徒歩１５分。</v>
          </cell>
          <cell r="E1078" t="str">
            <v>兵庫県</v>
          </cell>
        </row>
        <row r="1079">
          <cell r="B1079">
            <v>5282796</v>
          </cell>
          <cell r="C1079" t="str">
            <v>明和病院</v>
          </cell>
          <cell r="D1079" t="str">
            <v>阪神電鉄鳴尾駅から徒歩約５分</v>
          </cell>
          <cell r="E1079" t="str">
            <v>兵庫県</v>
          </cell>
        </row>
        <row r="1080">
          <cell r="B1080">
            <v>5282814</v>
          </cell>
          <cell r="C1080" t="str">
            <v>伯鳳会赤穂中央病院</v>
          </cell>
          <cell r="D1080" t="str">
            <v>ＪＲ播州赤穂駅より西へ７００ｍ、徒歩１０分</v>
          </cell>
          <cell r="E1080" t="str">
            <v>兵庫県</v>
          </cell>
        </row>
        <row r="1081">
          <cell r="B1081">
            <v>5282826</v>
          </cell>
          <cell r="C1081" t="str">
            <v>尚仁会平島病院</v>
          </cell>
          <cell r="D1081" t="str">
            <v>ＪＲ三田駅より徒歩１０分</v>
          </cell>
          <cell r="E1081" t="str">
            <v>兵庫県</v>
          </cell>
        </row>
        <row r="1082">
          <cell r="B1082">
            <v>5282828</v>
          </cell>
          <cell r="C1082" t="str">
            <v>みどり会にしき記念病院</v>
          </cell>
          <cell r="D1082" t="str">
            <v>舞鶴若狭自動車道丹南條山口から車で約７分</v>
          </cell>
          <cell r="E1082" t="str">
            <v>兵庫県</v>
          </cell>
        </row>
        <row r="1083">
          <cell r="B1083">
            <v>5282832</v>
          </cell>
          <cell r="C1083" t="str">
            <v>淡路平成会平成病院</v>
          </cell>
          <cell r="D1083" t="str">
            <v>三原ＩＣを出て信号を左。次の信号を左。１０分位走ると左手に水色の病院</v>
          </cell>
          <cell r="E1083" t="str">
            <v>兵庫県</v>
          </cell>
        </row>
        <row r="1084">
          <cell r="B1084">
            <v>5282834</v>
          </cell>
          <cell r="C1084" t="str">
            <v>一般社団法人　日本健康倶楽部和田山診療所</v>
          </cell>
          <cell r="D1084" t="str">
            <v>ＪＲ和田山駅から徒歩１５分　タクシー５分</v>
          </cell>
          <cell r="E1084" t="str">
            <v>兵庫県</v>
          </cell>
        </row>
        <row r="1085">
          <cell r="B1085">
            <v>5282837</v>
          </cell>
          <cell r="C1085" t="str">
            <v>加東市民病院</v>
          </cell>
          <cell r="D1085" t="str">
            <v>神姫バス加東市民病院口下車、徒歩２分</v>
          </cell>
          <cell r="E1085" t="str">
            <v>兵庫県</v>
          </cell>
        </row>
        <row r="1086">
          <cell r="B1086">
            <v>5282838</v>
          </cell>
          <cell r="C1086" t="str">
            <v>晴風園今井病院</v>
          </cell>
          <cell r="D1086" t="str">
            <v>阪急宝塚線川西能勢口駅・能勢電鉄山下駅から無料送迎バス</v>
          </cell>
          <cell r="E1086" t="str">
            <v>兵庫県</v>
          </cell>
        </row>
        <row r="1087">
          <cell r="B1087">
            <v>5282849</v>
          </cell>
          <cell r="C1087" t="str">
            <v>新神戸ドック健診クリニック</v>
          </cell>
          <cell r="D1087" t="str">
            <v>山陽新幹線・市営地下鉄「新神戸」駅 より徒歩２分</v>
          </cell>
          <cell r="E1087" t="str">
            <v>兵庫県</v>
          </cell>
        </row>
        <row r="1088">
          <cell r="B1088">
            <v>5282851</v>
          </cell>
          <cell r="C1088" t="str">
            <v>公立神崎総合病院</v>
          </cell>
          <cell r="D1088" t="str">
            <v>JR播但線「寺前」駅よりバスで10分</v>
          </cell>
          <cell r="E1088" t="str">
            <v>兵庫県</v>
          </cell>
        </row>
        <row r="1089">
          <cell r="B1089">
            <v>5282859</v>
          </cell>
          <cell r="C1089" t="str">
            <v>尼崎医療生協病院</v>
          </cell>
          <cell r="D1089" t="str">
            <v>JR立花駅より徒歩15分。JR立花駅・阪急武庫之荘駅から無料巡回バスを運行。阪神バス水堂町4丁目より徒歩3分。</v>
          </cell>
          <cell r="E1089" t="str">
            <v>兵庫県</v>
          </cell>
        </row>
        <row r="1090">
          <cell r="B1090">
            <v>5282874</v>
          </cell>
          <cell r="C1090" t="str">
            <v>五葉会城南多胡病院</v>
          </cell>
          <cell r="D1090" t="str">
            <v>ＪＲ姫路駅より徒歩８分</v>
          </cell>
          <cell r="E1090" t="str">
            <v>兵庫県</v>
          </cell>
        </row>
        <row r="1091">
          <cell r="B1091">
            <v>5292857</v>
          </cell>
          <cell r="C1091" t="str">
            <v>平和会　吉田病院</v>
          </cell>
          <cell r="D1091" t="str">
            <v>近鉄大和西大寺駅より病院送迎バス約１０分</v>
          </cell>
          <cell r="E1091" t="str">
            <v>奈良県</v>
          </cell>
        </row>
        <row r="1092">
          <cell r="B1092">
            <v>5292861</v>
          </cell>
          <cell r="C1092" t="str">
            <v>松本快生会西奈良中央病院</v>
          </cell>
          <cell r="D1092" t="str">
            <v>近鉄奈良線「学園前」駅下車徒歩１０分</v>
          </cell>
          <cell r="E1092" t="str">
            <v>奈良県</v>
          </cell>
        </row>
        <row r="1093">
          <cell r="B1093">
            <v>5292863</v>
          </cell>
          <cell r="C1093" t="str">
            <v>奈良市総合医療検査センター</v>
          </cell>
          <cell r="D1093" t="str">
            <v>近鉄奈良駅 又は、JR奈良駅西口より奈良交通バス恋の窪町行き。柏木町下車徒歩３分</v>
          </cell>
          <cell r="E1093" t="str">
            <v>奈良県</v>
          </cell>
        </row>
        <row r="1094">
          <cell r="B1094">
            <v>5292864</v>
          </cell>
          <cell r="C1094" t="str">
            <v>新生会総合病院　高の原中央病院</v>
          </cell>
          <cell r="D1094" t="str">
            <v>電車で近鉄京都線「高の原駅」下車。徒歩５分</v>
          </cell>
          <cell r="E1094" t="str">
            <v>奈良県</v>
          </cell>
        </row>
        <row r="1095">
          <cell r="B1095">
            <v>5292865</v>
          </cell>
          <cell r="C1095" t="str">
            <v>拓生会奈良西部病院</v>
          </cell>
          <cell r="D1095" t="str">
            <v>近鉄東生駒駅から奈良交通バス帝塚山住宅行き帝塚山大学前下車</v>
          </cell>
          <cell r="E1095" t="str">
            <v>奈良県</v>
          </cell>
        </row>
        <row r="1096">
          <cell r="B1096">
            <v>5292868</v>
          </cell>
          <cell r="C1096" t="str">
            <v>葛城メディカルセンター</v>
          </cell>
          <cell r="D1096" t="str">
            <v>ＪＲ高田駅徒歩１０分もしくは近鉄大和高田駅　徒歩１0分</v>
          </cell>
          <cell r="E1096" t="str">
            <v>奈良県</v>
          </cell>
        </row>
        <row r="1097">
          <cell r="B1097">
            <v>5292869</v>
          </cell>
          <cell r="C1097" t="str">
            <v>大和高田市立病院</v>
          </cell>
          <cell r="D1097" t="str">
            <v>近鉄南大阪線高田市駅より徒歩１０分</v>
          </cell>
          <cell r="E1097" t="str">
            <v>奈良県</v>
          </cell>
        </row>
        <row r="1098">
          <cell r="B1098">
            <v>5292871</v>
          </cell>
          <cell r="C1098" t="str">
            <v>大和郡山病院</v>
          </cell>
          <cell r="D1098" t="str">
            <v>近畿日本鉄道橿原線郡山駅下車徒歩１分</v>
          </cell>
          <cell r="E1098" t="str">
            <v>奈良県</v>
          </cell>
        </row>
        <row r="1099">
          <cell r="B1099">
            <v>5292875</v>
          </cell>
          <cell r="C1099" t="str">
            <v>平成会平成記念病院</v>
          </cell>
          <cell r="D1099" t="str">
            <v>近鉄八木西口より徒歩１０分。車で来院時、駐車料金（１回１００円）発生</v>
          </cell>
          <cell r="E1099" t="str">
            <v>奈良県</v>
          </cell>
        </row>
        <row r="1100">
          <cell r="B1100">
            <v>5292883</v>
          </cell>
          <cell r="C1100" t="str">
            <v>グランソール奈良</v>
          </cell>
          <cell r="D1100" t="str">
            <v>近鉄榛原駅より車で１０分（無料送迎あり）お車でお越しの場合、無料駐車場あり</v>
          </cell>
          <cell r="E1100" t="str">
            <v>奈良県</v>
          </cell>
        </row>
        <row r="1101">
          <cell r="B1101">
            <v>5292886</v>
          </cell>
          <cell r="C1101" t="str">
            <v>果恵会ヤマト健診クリニック</v>
          </cell>
          <cell r="D1101" t="str">
            <v>JR大和路線「王寺駅」北口より徒歩７分</v>
          </cell>
          <cell r="E1101" t="str">
            <v>奈良県</v>
          </cell>
        </row>
        <row r="1102">
          <cell r="B1102">
            <v>5292890</v>
          </cell>
          <cell r="C1102" t="str">
            <v>宇陀市立病院</v>
          </cell>
          <cell r="D1102" t="str">
            <v>近鉄大阪線「榛原」駅より徒歩7分</v>
          </cell>
          <cell r="E1102" t="str">
            <v>奈良県</v>
          </cell>
        </row>
        <row r="1103">
          <cell r="B1103">
            <v>5302893</v>
          </cell>
          <cell r="C1103" t="str">
            <v>中谷医科歯科クリニック</v>
          </cell>
          <cell r="D1103" t="str">
            <v>ＪＲ和歌山駅より三木町新町バス停下車徒歩３分</v>
          </cell>
          <cell r="E1103" t="str">
            <v>和歌山県</v>
          </cell>
        </row>
        <row r="1104">
          <cell r="B1104">
            <v>5302896</v>
          </cell>
          <cell r="C1104" t="str">
            <v>曙会和歌浦中央病院</v>
          </cell>
          <cell r="D1104" t="str">
            <v>ＪＲ和歌山駅より和歌山バス医大病院行き和歌浦中央病院前下車徒歩１分</v>
          </cell>
          <cell r="E1104" t="str">
            <v>和歌山県</v>
          </cell>
        </row>
        <row r="1105">
          <cell r="B1105">
            <v>5302897</v>
          </cell>
          <cell r="C1105" t="str">
            <v>和歌山市医師会成人病センター</v>
          </cell>
          <cell r="D1105" t="str">
            <v>宮前駅より北へ徒歩７分。和歌山駅徒歩１６分。和歌山バス手平出島バス停徒歩すぐ。</v>
          </cell>
          <cell r="E1105" t="str">
            <v>和歌山県</v>
          </cell>
        </row>
        <row r="1106">
          <cell r="B1106">
            <v>5302899</v>
          </cell>
          <cell r="C1106" t="str">
            <v>巨周会喜多クリニック和歌山診療所</v>
          </cell>
          <cell r="D1106" t="str">
            <v>ＪＲ和歌山駅・南海和歌山駅、バス県庁前下車、バス停から徒歩１０分</v>
          </cell>
          <cell r="E1106" t="str">
            <v>和歌山県</v>
          </cell>
        </row>
        <row r="1107">
          <cell r="B1107">
            <v>5302903</v>
          </cell>
          <cell r="C1107" t="str">
            <v>小池クリニック</v>
          </cell>
          <cell r="D1107" t="str">
            <v>ＪＲ和歌山駅より東へ徒歩３分</v>
          </cell>
          <cell r="E1107" t="str">
            <v>和歌山県</v>
          </cell>
        </row>
        <row r="1108">
          <cell r="B1108">
            <v>5302907</v>
          </cell>
          <cell r="C1108" t="str">
            <v>南労会紀和病院　紀和健康管理センター</v>
          </cell>
          <cell r="D1108" t="str">
            <v>南海高野線橋本駅下車、病院送迎バス有り。南海高野線学文路駅下車徒歩１５分、紀伊山田駅下車徒歩１５分</v>
          </cell>
          <cell r="E1108" t="str">
            <v>和歌山県</v>
          </cell>
        </row>
        <row r="1109">
          <cell r="B1109">
            <v>5302913</v>
          </cell>
          <cell r="C1109" t="str">
            <v>千徳会桜ヶ丘病院</v>
          </cell>
          <cell r="D1109" t="str">
            <v>ＪＲきのくに線箕島駅下車　徒歩３分</v>
          </cell>
          <cell r="E1109" t="str">
            <v>和歌山県</v>
          </cell>
        </row>
        <row r="1110">
          <cell r="B1110">
            <v>5302914</v>
          </cell>
          <cell r="C1110" t="str">
            <v>黎明会健診センター・キタデ</v>
          </cell>
          <cell r="D1110" t="str">
            <v>ＪＲ紀勢本線の御坊駅から紀州鉄道に乗り換え、学問駅下車、徒歩３分。</v>
          </cell>
          <cell r="E1110" t="str">
            <v>和歌山県</v>
          </cell>
        </row>
        <row r="1111">
          <cell r="B1111">
            <v>5302917</v>
          </cell>
          <cell r="C1111" t="str">
            <v>竹村医院</v>
          </cell>
          <cell r="D1111" t="str">
            <v>ＪＲ紀伊田辺駅徒歩７分</v>
          </cell>
          <cell r="E1111" t="str">
            <v>和歌山県</v>
          </cell>
        </row>
        <row r="1112">
          <cell r="B1112">
            <v>5312928</v>
          </cell>
          <cell r="C1112" t="str">
            <v>鳥取県保健事業団</v>
          </cell>
          <cell r="D1112" t="str">
            <v>ＪＲ鳥取駅より徒歩５分</v>
          </cell>
          <cell r="E1112" t="str">
            <v>鳥取県</v>
          </cell>
        </row>
        <row r="1113">
          <cell r="B1113">
            <v>5312932</v>
          </cell>
          <cell r="C1113" t="str">
            <v>鳥取生協病院健診センター</v>
          </cell>
          <cell r="D1113" t="str">
            <v>鳥取駅より徒歩７分</v>
          </cell>
          <cell r="E1113" t="str">
            <v>鳥取県</v>
          </cell>
        </row>
        <row r="1114">
          <cell r="B1114">
            <v>5312934</v>
          </cell>
          <cell r="C1114" t="str">
            <v>中国労働衛生協会鳥取検診所</v>
          </cell>
          <cell r="D1114" t="str">
            <v>ＪＲ湖山駅徒歩５分</v>
          </cell>
          <cell r="E1114" t="str">
            <v>鳥取県</v>
          </cell>
        </row>
        <row r="1115">
          <cell r="B1115">
            <v>5312938</v>
          </cell>
          <cell r="C1115" t="str">
            <v>山陰労災病院</v>
          </cell>
          <cell r="D1115" t="str">
            <v>米子駅より労災病院行かイオン行バスで１５分</v>
          </cell>
          <cell r="E1115" t="str">
            <v>鳥取県</v>
          </cell>
        </row>
        <row r="1116">
          <cell r="B1116">
            <v>5312939</v>
          </cell>
          <cell r="C1116" t="str">
            <v>同愛会博愛病院</v>
          </cell>
          <cell r="D1116" t="str">
            <v>ＪＲ米子駅より日交バス三柳線乗車、博愛病院前下車徒歩０分</v>
          </cell>
          <cell r="E1116" t="str">
            <v>鳥取県</v>
          </cell>
        </row>
        <row r="1117">
          <cell r="B1117">
            <v>5312941</v>
          </cell>
          <cell r="C1117" t="str">
            <v>米子中海クリニックヘルスケアセンター</v>
          </cell>
          <cell r="D1117" t="str">
            <v>ＪＲ米子駅より車で１０分</v>
          </cell>
          <cell r="E1117" t="str">
            <v>鳥取県</v>
          </cell>
        </row>
        <row r="1118">
          <cell r="B1118">
            <v>5312942</v>
          </cell>
          <cell r="C1118" t="str">
            <v>中国労働衛生協会米子検診所</v>
          </cell>
          <cell r="D1118" t="str">
            <v>ＪＲ山陰線伯耆大山駅より徒歩１０分</v>
          </cell>
          <cell r="E1118" t="str">
            <v>鳥取県</v>
          </cell>
        </row>
        <row r="1119">
          <cell r="B1119">
            <v>5312943</v>
          </cell>
          <cell r="C1119" t="str">
            <v>仁厚会藤井政雄記念病院</v>
          </cell>
          <cell r="D1119" t="str">
            <v>ＪＲ倉吉駅から徒歩１０分</v>
          </cell>
          <cell r="E1119" t="str">
            <v>鳥取県</v>
          </cell>
        </row>
        <row r="1120">
          <cell r="B1120">
            <v>5322949</v>
          </cell>
          <cell r="C1120" t="str">
            <v>松江市立病院</v>
          </cell>
          <cell r="D1120" t="str">
            <v>乃木駅よりタクシー10分、徒歩20分</v>
          </cell>
          <cell r="E1120" t="str">
            <v>島根県</v>
          </cell>
        </row>
        <row r="1121">
          <cell r="B1121">
            <v>5322952</v>
          </cell>
          <cell r="C1121" t="str">
            <v>松江東健康クリニック</v>
          </cell>
          <cell r="D1121" t="str">
            <v>ＪＲ松江駅より松江市営バスにて小平バス停下車徒歩3分</v>
          </cell>
          <cell r="E1121" t="str">
            <v>島根県</v>
          </cell>
        </row>
        <row r="1122">
          <cell r="B1122">
            <v>5322961</v>
          </cell>
          <cell r="C1122" t="str">
            <v>出雲市民病院</v>
          </cell>
          <cell r="D1122" t="str">
            <v>ＪＲ出雲市駅より徒歩にて約１０分</v>
          </cell>
          <cell r="E1122" t="str">
            <v>島根県</v>
          </cell>
        </row>
        <row r="1123">
          <cell r="B1123">
            <v>5322962</v>
          </cell>
          <cell r="C1123" t="str">
            <v>出雲市立総合医療センター</v>
          </cell>
          <cell r="D1123" t="str">
            <v>一畑電鉄「雲州平田駅」下車、徒歩５分</v>
          </cell>
          <cell r="E1123" t="str">
            <v>島根県</v>
          </cell>
        </row>
        <row r="1124">
          <cell r="B1124">
            <v>5332988</v>
          </cell>
          <cell r="C1124" t="str">
            <v>川崎医科大学総合医療センター</v>
          </cell>
          <cell r="D1124" t="str">
            <v>ＪＲ岡山駅よりバスで天満屋下車徒歩５分</v>
          </cell>
          <cell r="E1124" t="str">
            <v>岡山県</v>
          </cell>
        </row>
        <row r="1125">
          <cell r="B1125">
            <v>5332989</v>
          </cell>
          <cell r="C1125" t="str">
            <v>淳風会健康管理センター</v>
          </cell>
          <cell r="D1125" t="str">
            <v>ＪＲ岡山駅より南へ徒歩１５分（バスで岡山市役所）</v>
          </cell>
          <cell r="E1125" t="str">
            <v>岡山県</v>
          </cell>
        </row>
        <row r="1126">
          <cell r="B1126">
            <v>5332992</v>
          </cell>
          <cell r="C1126" t="str">
            <v>養寿会ウェルビーイングメディカ保健クリニック</v>
          </cell>
          <cell r="D1126" t="str">
            <v>ＪＲ岡山駅東口より南へ徒歩3分</v>
          </cell>
          <cell r="E1126" t="str">
            <v>岡山県</v>
          </cell>
        </row>
        <row r="1127">
          <cell r="B1127">
            <v>5332996</v>
          </cell>
          <cell r="C1127" t="str">
            <v>岡山済生会総合病院健診センター</v>
          </cell>
          <cell r="D1127" t="str">
            <v>ＪＲ岡山駅西口より徒歩にて約7分</v>
          </cell>
          <cell r="E1127" t="str">
            <v>岡山県</v>
          </cell>
        </row>
        <row r="1128">
          <cell r="B1128">
            <v>5332998</v>
          </cell>
          <cell r="C1128" t="str">
            <v>岡山県健康づくり財団</v>
          </cell>
          <cell r="D1128" t="str">
            <v>ＪＲ岡山駅より岡電バス「健康づくり財団・福祉の郷」行き　健康づくり財団病院前で下車</v>
          </cell>
          <cell r="E1128" t="str">
            <v>岡山県</v>
          </cell>
        </row>
        <row r="1129">
          <cell r="B1129">
            <v>5333000</v>
          </cell>
          <cell r="C1129" t="str">
            <v>岡山中央診療所健康管理センター</v>
          </cell>
          <cell r="D1129" t="str">
            <v>ＪＲ岡山駅より市役所方面へ徒歩１０分</v>
          </cell>
          <cell r="E1129" t="str">
            <v>岡山県</v>
          </cell>
        </row>
        <row r="1130">
          <cell r="B1130">
            <v>5333007</v>
          </cell>
          <cell r="C1130" t="str">
            <v>淳風会健康管理センター倉敷</v>
          </cell>
          <cell r="D1130" t="str">
            <v>倉敷駅前より水島方面行き、倉敷第一病院前下車</v>
          </cell>
          <cell r="E1130" t="str">
            <v>岡山県</v>
          </cell>
        </row>
        <row r="1131">
          <cell r="B1131">
            <v>5333008</v>
          </cell>
          <cell r="C1131" t="str">
            <v>大原記念倉敷中央医療機構倉敷中央病院総合保健管理センター</v>
          </cell>
          <cell r="D1131" t="str">
            <v>ＪＲ山陽本線「倉敷駅」より徒歩７分</v>
          </cell>
          <cell r="E1131" t="str">
            <v>岡山県</v>
          </cell>
        </row>
        <row r="1132">
          <cell r="B1132">
            <v>5333009</v>
          </cell>
          <cell r="C1132" t="str">
            <v>医誠会児島中央病院</v>
          </cell>
          <cell r="D1132" t="str">
            <v>ＪＲ瀬戸大橋線児島駅より南東へ徒歩６分</v>
          </cell>
          <cell r="E1132" t="str">
            <v>岡山県</v>
          </cell>
        </row>
        <row r="1133">
          <cell r="B1133">
            <v>5333010</v>
          </cell>
          <cell r="C1133" t="str">
            <v>倉敷成人病健診センター</v>
          </cell>
          <cell r="D1133" t="str">
            <v>ＪＲ倉敷駅徒歩約２０分。またはバス約５分。バス停「倉敷成人病センター前」下車徒歩３分</v>
          </cell>
          <cell r="E1133" t="str">
            <v>岡山県</v>
          </cell>
        </row>
        <row r="1134">
          <cell r="B1134">
            <v>5333011</v>
          </cell>
          <cell r="C1134" t="str">
            <v>誠和会倉敷紀念病院</v>
          </cell>
          <cell r="D1134" t="str">
            <v>ＪＲ倉敷駅から水島方面へ、バスで１５分、穴場神社前で下車</v>
          </cell>
          <cell r="E1134" t="str">
            <v>岡山県</v>
          </cell>
        </row>
        <row r="1135">
          <cell r="B1135">
            <v>5333013</v>
          </cell>
          <cell r="C1135" t="str">
            <v>江原積善会ＥＳクリニック</v>
          </cell>
          <cell r="D1135" t="str">
            <v>ＪＲ西日本津山線津山駅よりタクシーで１０分</v>
          </cell>
          <cell r="E1135" t="str">
            <v>岡山県</v>
          </cell>
        </row>
        <row r="1136">
          <cell r="B1136">
            <v>5333016</v>
          </cell>
          <cell r="C1136" t="str">
            <v>中国労働衛生協会津山検診所</v>
          </cell>
          <cell r="D1136" t="str">
            <v>中国道院庄ＩＣから、車で５分</v>
          </cell>
          <cell r="E1136" t="str">
            <v>岡山県</v>
          </cell>
        </row>
        <row r="1137">
          <cell r="B1137">
            <v>5333027</v>
          </cell>
          <cell r="C1137" t="str">
            <v>大ヶ池診療所</v>
          </cell>
          <cell r="D1137" t="str">
            <v>ＪＲ赤穂線伊部駅徒歩１５分</v>
          </cell>
          <cell r="E1137" t="str">
            <v>岡山県</v>
          </cell>
        </row>
        <row r="1138">
          <cell r="B1138">
            <v>5333028</v>
          </cell>
          <cell r="C1138" t="str">
            <v>備前市立備前病院</v>
          </cell>
          <cell r="D1138" t="str">
            <v>ＪＲ赤穂線伊部駅西へ徒歩８分　宇野バス・備前バス　備前病院前</v>
          </cell>
          <cell r="E1138" t="str">
            <v>岡山県</v>
          </cell>
        </row>
        <row r="1139">
          <cell r="B1139">
            <v>5333029</v>
          </cell>
          <cell r="C1139" t="str">
            <v>瀬戸内市立瀬戸内市民病院</v>
          </cell>
          <cell r="D1139" t="str">
            <v>邑久駅よりタクシーで5分。邑久駅より東備バスで１０分</v>
          </cell>
          <cell r="E1139" t="str">
            <v>岡山県</v>
          </cell>
        </row>
        <row r="1140">
          <cell r="B1140">
            <v>5333030</v>
          </cell>
          <cell r="C1140" t="str">
            <v>赤磐医師会病院</v>
          </cell>
          <cell r="D1140" t="str">
            <v>JR岡山駅より車で25分、山陽自動車道山陽ICより北へ500ｍ</v>
          </cell>
          <cell r="E1140" t="str">
            <v>岡山県</v>
          </cell>
        </row>
        <row r="1141">
          <cell r="B1141">
            <v>5333040</v>
          </cell>
          <cell r="C1141" t="str">
            <v>岡山済生会昭和町健康管理センター</v>
          </cell>
          <cell r="D1141" t="str">
            <v>ＪＲ岡山駅西口より徒歩7分</v>
          </cell>
          <cell r="E1141" t="str">
            <v>岡山県</v>
          </cell>
        </row>
        <row r="1142">
          <cell r="B1142">
            <v>5333041</v>
          </cell>
          <cell r="C1142" t="str">
            <v>岡山赤十字病院</v>
          </cell>
          <cell r="D1142" t="str">
            <v>JR岡山駅・天満屋ステーションよりバスで「日赤病院前」又は「日赤病院」下車</v>
          </cell>
          <cell r="E1142" t="str">
            <v>岡山県</v>
          </cell>
        </row>
        <row r="1143">
          <cell r="B1143">
            <v>5343038</v>
          </cell>
          <cell r="C1143" t="str">
            <v>山本内科クリニック</v>
          </cell>
          <cell r="D1143" t="str">
            <v>電停立町下車し、東急ハンズのすぐ裏</v>
          </cell>
          <cell r="E1143" t="str">
            <v>広島県</v>
          </cell>
        </row>
        <row r="1144">
          <cell r="B1144">
            <v>5343040</v>
          </cell>
          <cell r="C1144" t="str">
            <v>中澤内科病院</v>
          </cell>
          <cell r="D1144" t="str">
            <v>広島路面電車にて立町電停下車すぐ</v>
          </cell>
          <cell r="E1144" t="str">
            <v>広島県</v>
          </cell>
        </row>
        <row r="1145">
          <cell r="B1145">
            <v>5343043</v>
          </cell>
          <cell r="C1145" t="str">
            <v>グランドタワーメディカルコートライフケアクリニック</v>
          </cell>
          <cell r="D1145" t="str">
            <v>広島電鉄白島線「縮景園前」駅より徒歩1分</v>
          </cell>
          <cell r="E1145" t="str">
            <v>広島県</v>
          </cell>
        </row>
        <row r="1146">
          <cell r="B1146">
            <v>5343045</v>
          </cell>
          <cell r="C1146" t="str">
            <v>広島県集団検診協会</v>
          </cell>
          <cell r="D1146" t="str">
            <v>市内電車原爆ドーム前駅　アストラムライン本通り駅</v>
          </cell>
          <cell r="E1146" t="str">
            <v>広島県</v>
          </cell>
        </row>
        <row r="1147">
          <cell r="B1147">
            <v>5343046</v>
          </cell>
          <cell r="C1147" t="str">
            <v>おおうち総合健診所くにき内科</v>
          </cell>
          <cell r="D1147" t="str">
            <v>中電前または市役所前電停　バス停下車　徒歩５分</v>
          </cell>
          <cell r="E1147" t="str">
            <v>広島県</v>
          </cell>
        </row>
        <row r="1148">
          <cell r="B1148">
            <v>5343051</v>
          </cell>
          <cell r="C1148" t="str">
            <v>広島県環境保健協会</v>
          </cell>
          <cell r="D1148" t="str">
            <v>ＪＲ横川駅より徒歩１０分</v>
          </cell>
          <cell r="E1148" t="str">
            <v>広島県</v>
          </cell>
        </row>
        <row r="1149">
          <cell r="B1149">
            <v>5343052</v>
          </cell>
          <cell r="C1149" t="str">
            <v>あかね会中島土谷クリニック</v>
          </cell>
          <cell r="D1149" t="str">
            <v>広島バス２４号線平和記念公園前バス停下車、広島電鉄紙屋町経由宇品行き中電前下車</v>
          </cell>
          <cell r="E1149" t="str">
            <v>広島県</v>
          </cell>
        </row>
        <row r="1150">
          <cell r="B1150">
            <v>5343053</v>
          </cell>
          <cell r="C1150" t="str">
            <v>朋仁会広島中央健診所</v>
          </cell>
          <cell r="D1150" t="str">
            <v>ＪＲ広島駅より市内電車で立町停留所下車、徒歩１分。</v>
          </cell>
          <cell r="E1150" t="str">
            <v>広島県</v>
          </cell>
        </row>
        <row r="1151">
          <cell r="B1151">
            <v>5343054</v>
          </cell>
          <cell r="C1151" t="str">
            <v>健康倶楽部</v>
          </cell>
          <cell r="D1151" t="str">
            <v>路面電車・バス共に中電前、徒歩１分</v>
          </cell>
          <cell r="E1151" t="str">
            <v>広島県</v>
          </cell>
        </row>
        <row r="1152">
          <cell r="B1152">
            <v>5343056</v>
          </cell>
          <cell r="C1152" t="str">
            <v>つかさ会高橋メディカルクリニック</v>
          </cell>
          <cell r="D1152" t="str">
            <v>市内電車「市役所前」電停から徒歩３分</v>
          </cell>
          <cell r="E1152" t="str">
            <v>広島県</v>
          </cell>
        </row>
        <row r="1153">
          <cell r="B1153">
            <v>5343057</v>
          </cell>
          <cell r="C1153" t="str">
            <v>ヤマナ会　広島生活習慣病・がん健診センター</v>
          </cell>
          <cell r="D1153" t="str">
            <v>市電「銀山町」または「胡町」電停下車徒歩約１分</v>
          </cell>
          <cell r="E1153" t="str">
            <v>広島県</v>
          </cell>
        </row>
        <row r="1154">
          <cell r="B1154">
            <v>5343061</v>
          </cell>
          <cell r="C1154" t="str">
            <v>横山内科医院</v>
          </cell>
          <cell r="D1154" t="str">
            <v>広島駅南口より徒歩６分</v>
          </cell>
          <cell r="E1154" t="str">
            <v>広島県</v>
          </cell>
        </row>
        <row r="1155">
          <cell r="B1155">
            <v>5343062</v>
          </cell>
          <cell r="C1155" t="str">
            <v>広島県地域保健医療推進機構</v>
          </cell>
          <cell r="D1155" t="str">
            <v>広島電鉄比治山線「南区役所前」から徒歩１分</v>
          </cell>
          <cell r="E1155" t="str">
            <v>広島県</v>
          </cell>
        </row>
        <row r="1156">
          <cell r="B1156">
            <v>5343066</v>
          </cell>
          <cell r="C1156" t="str">
            <v>広島中央保健生活協同組合福島生協病院健診センター</v>
          </cell>
          <cell r="D1156" t="str">
            <v>広島電鉄市内線福島町電停下車　徒歩３分</v>
          </cell>
          <cell r="E1156" t="str">
            <v>広島県</v>
          </cell>
        </row>
        <row r="1157">
          <cell r="B1157">
            <v>5343067</v>
          </cell>
          <cell r="C1157" t="str">
            <v>厚生堂長崎病院</v>
          </cell>
          <cell r="D1157" t="str">
            <v>ＪＲ横川駅南口・広電横川駅電停から西へ３分</v>
          </cell>
          <cell r="E1157" t="str">
            <v>広島県</v>
          </cell>
        </row>
        <row r="1158">
          <cell r="B1158">
            <v>5343073</v>
          </cell>
          <cell r="C1158" t="str">
            <v>朋和会西広島リハビリテーション病院</v>
          </cell>
          <cell r="D1158" t="str">
            <v>ＪＲ山陽本線五日市駅下車。バスで約１５分。</v>
          </cell>
          <cell r="E1158" t="str">
            <v>広島県</v>
          </cell>
        </row>
        <row r="1159">
          <cell r="B1159">
            <v>5343080</v>
          </cell>
          <cell r="C1159" t="str">
            <v>エム・エム会クリニック広島健診</v>
          </cell>
          <cell r="D1159" t="str">
            <v>ＪＲ呉線呉駅下車徒歩５分・呉市営バス中通１丁目下車徒歩２分</v>
          </cell>
          <cell r="E1159" t="str">
            <v>広島県</v>
          </cell>
        </row>
        <row r="1160">
          <cell r="B1160">
            <v>5343081</v>
          </cell>
          <cell r="C1160" t="str">
            <v>広島県済生会呉病院</v>
          </cell>
          <cell r="D1160" t="str">
            <v>呉駅より徒歩７分</v>
          </cell>
          <cell r="E1160" t="str">
            <v>広島県</v>
          </cell>
        </row>
        <row r="1161">
          <cell r="B1161">
            <v>5343087</v>
          </cell>
          <cell r="C1161" t="str">
            <v>宗斉会須波宗斉会病院</v>
          </cell>
          <cell r="D1161" t="str">
            <v>ＪＲ三原駅より３番バス乗場・すなみ荘行き２０分すなみ荘前下車</v>
          </cell>
          <cell r="E1161" t="str">
            <v>広島県</v>
          </cell>
        </row>
        <row r="1162">
          <cell r="B1162">
            <v>5343088</v>
          </cell>
          <cell r="C1162" t="str">
            <v>三原市医師会病院</v>
          </cell>
          <cell r="D1162" t="str">
            <v>ＪＲ三原駅より徒歩２０分。バスで病院行きあり４、５乗車</v>
          </cell>
          <cell r="E1162" t="str">
            <v>広島県</v>
          </cell>
        </row>
        <row r="1163">
          <cell r="B1163">
            <v>5343090</v>
          </cell>
          <cell r="C1163" t="str">
            <v>啓卯会村上記念病院</v>
          </cell>
          <cell r="D1163" t="str">
            <v>ＪＲ山陽本線尾道駅よりバスで７分</v>
          </cell>
          <cell r="E1163" t="str">
            <v>広島県</v>
          </cell>
        </row>
        <row r="1164">
          <cell r="B1164">
            <v>5343091</v>
          </cell>
          <cell r="C1164" t="str">
            <v>広島県厚生農業協同組合連合会尾道総合病院</v>
          </cell>
          <cell r="D1164" t="str">
            <v>山陽本線尾道駅よりバスで20分</v>
          </cell>
          <cell r="E1164" t="str">
            <v>広島県</v>
          </cell>
        </row>
        <row r="1165">
          <cell r="B1165">
            <v>5343094</v>
          </cell>
          <cell r="C1165" t="str">
            <v>中国労働衛生協会</v>
          </cell>
          <cell r="D1165" t="str">
            <v>ＪＲ山陽線東福山駅南口より徒歩７分</v>
          </cell>
          <cell r="E1165" t="str">
            <v>広島県</v>
          </cell>
        </row>
        <row r="1166">
          <cell r="B1166">
            <v>5343099</v>
          </cell>
          <cell r="C1166" t="str">
            <v>仁恵会福山検診所</v>
          </cell>
          <cell r="D1166" t="str">
            <v>福山駅前からバス市内線西廻り乗車し池ノ渕下車にて徒歩１０分</v>
          </cell>
          <cell r="E1166" t="str">
            <v>広島県</v>
          </cell>
        </row>
        <row r="1167">
          <cell r="B1167">
            <v>5343105</v>
          </cell>
          <cell r="C1167" t="str">
            <v>定和会神原病院</v>
          </cell>
          <cell r="D1167" t="str">
            <v>ＪＲ山陽本線備後赤坂駅より徒歩５分</v>
          </cell>
          <cell r="E1167" t="str">
            <v>広島県</v>
          </cell>
        </row>
        <row r="1168">
          <cell r="B1168">
            <v>5343115</v>
          </cell>
          <cell r="C1168" t="str">
            <v>青山会西条中央病院</v>
          </cell>
          <cell r="D1168" t="str">
            <v>ＪＲ山陽本線西条駅より徒歩１０分山陽新幹線東広島駅より車で１０分</v>
          </cell>
          <cell r="E1168" t="str">
            <v>広島県</v>
          </cell>
        </row>
        <row r="1169">
          <cell r="B1169">
            <v>5343116</v>
          </cell>
          <cell r="C1169" t="str">
            <v>千秋会井野口病院</v>
          </cell>
          <cell r="D1169" t="str">
            <v>山陽本線西条駅より徒歩１５分・山陽自動車道西条ＩＣから５分</v>
          </cell>
          <cell r="E1169" t="str">
            <v>広島県</v>
          </cell>
        </row>
        <row r="1170">
          <cell r="B1170">
            <v>5343118</v>
          </cell>
          <cell r="C1170" t="str">
            <v>ヤマナ会東広島記念病院　広島生活習慣病・がん健診センター東広島</v>
          </cell>
          <cell r="D1170" t="str">
            <v>ＪＲ山陽本線西条駅下車バス高美ガ丘行東広島記念病院前下車。午前中は無料送迎バス有。</v>
          </cell>
          <cell r="E1170" t="str">
            <v>広島県</v>
          </cell>
        </row>
        <row r="1171">
          <cell r="B1171">
            <v>5343124</v>
          </cell>
          <cell r="C1171" t="str">
            <v>ヤマナ会広島生活習慣病・がん健診センター大野</v>
          </cell>
          <cell r="D1171" t="str">
            <v>ＪＲ山陽本線前空駅より徒歩５分山陽道大野ＩＣより車で５分</v>
          </cell>
          <cell r="E1171" t="str">
            <v>広島県</v>
          </cell>
        </row>
        <row r="1172">
          <cell r="B1172">
            <v>5343125</v>
          </cell>
          <cell r="C1172" t="str">
            <v>済生会広島病院　健康管理センター</v>
          </cell>
          <cell r="D1172" t="str">
            <v>ＪＲ呉線矢野駅より徒歩１５分</v>
          </cell>
          <cell r="E1172" t="str">
            <v>広島県</v>
          </cell>
        </row>
        <row r="1173">
          <cell r="B1173">
            <v>5343133</v>
          </cell>
          <cell r="C1173" t="str">
            <v>明樟会あおぞら健診・内科クリニック</v>
          </cell>
          <cell r="D1173" t="str">
            <v>広島電鉄「八丁堀」駅より徒歩5分</v>
          </cell>
          <cell r="E1173" t="str">
            <v>広島県</v>
          </cell>
        </row>
        <row r="1174">
          <cell r="B1174">
            <v>5353135</v>
          </cell>
          <cell r="C1174" t="str">
            <v>下関市立市民病院</v>
          </cell>
          <cell r="D1174" t="str">
            <v>ＪＲ下関駅よりバス（市民病院経由）市民病院バス停下車徒歩１分</v>
          </cell>
          <cell r="E1174" t="str">
            <v>山口県</v>
          </cell>
        </row>
        <row r="1175">
          <cell r="B1175">
            <v>5353137</v>
          </cell>
          <cell r="C1175" t="str">
            <v>其桃会西尾病院</v>
          </cell>
          <cell r="D1175" t="str">
            <v>ＪＲ下関駅より徒歩５分</v>
          </cell>
          <cell r="E1175" t="str">
            <v>山口県</v>
          </cell>
        </row>
        <row r="1176">
          <cell r="B1176">
            <v>5353146</v>
          </cell>
          <cell r="C1176" t="str">
            <v>医療生活協同組合健文会宇部協立病院</v>
          </cell>
          <cell r="D1176" t="str">
            <v>ＪＲ宇部岬駅より徒歩７分宇部協立病院前バス亭より徒歩１分</v>
          </cell>
          <cell r="E1176" t="str">
            <v>山口県</v>
          </cell>
        </row>
        <row r="1177">
          <cell r="B1177">
            <v>5353147</v>
          </cell>
          <cell r="C1177" t="str">
            <v>宇部興産中央病院</v>
          </cell>
          <cell r="D1177" t="str">
            <v>市営バス「宇部興産中央病院」すぐ。ＪＲ宇部線「丸尾駅」徒歩１５分</v>
          </cell>
          <cell r="E1177" t="str">
            <v>山口県</v>
          </cell>
        </row>
        <row r="1178">
          <cell r="B1178">
            <v>5353149</v>
          </cell>
          <cell r="C1178" t="str">
            <v>曙会佐々木外科病院総合健診センター</v>
          </cell>
          <cell r="D1178" t="str">
            <v>ＪＲ山口線湯田温泉駅下車徒歩１５分（タクシー５分）</v>
          </cell>
          <cell r="E1178" t="str">
            <v>山口県</v>
          </cell>
        </row>
        <row r="1179">
          <cell r="B1179">
            <v>5353150</v>
          </cell>
          <cell r="C1179" t="str">
            <v>水生会　柴田病院</v>
          </cell>
          <cell r="D1179" t="str">
            <v>ＪＲ山口駅よりＪＲバス「防府」行、又は防長バス「徳山」行に乗車、「矢田」停留所下車後徒歩１分</v>
          </cell>
          <cell r="E1179" t="str">
            <v>山口県</v>
          </cell>
        </row>
        <row r="1180">
          <cell r="B1180">
            <v>5353151</v>
          </cell>
          <cell r="C1180" t="str">
            <v>向陽会阿知須同仁病院</v>
          </cell>
          <cell r="D1180" t="str">
            <v>ＪＲ阿知須駅から徒歩３分</v>
          </cell>
          <cell r="E1180" t="str">
            <v>山口県</v>
          </cell>
        </row>
        <row r="1181">
          <cell r="B1181">
            <v>5353155</v>
          </cell>
          <cell r="C1181" t="str">
            <v>山口県厚生農業協同組合連合会小郡第一総合病院</v>
          </cell>
          <cell r="D1181" t="str">
            <v>ＪＲ新山口駅北口発防長交通「山口行」乗車、「寿通り、小郡第一病院前」下車</v>
          </cell>
          <cell r="E1181" t="str">
            <v>山口県</v>
          </cell>
        </row>
        <row r="1182">
          <cell r="B1182">
            <v>5353156</v>
          </cell>
          <cell r="C1182" t="str">
            <v>清仁会林病院</v>
          </cell>
          <cell r="D1182" t="str">
            <v>山陽本線新山口駅北口より徒歩で１５分</v>
          </cell>
          <cell r="E1182" t="str">
            <v>山口県</v>
          </cell>
        </row>
        <row r="1183">
          <cell r="B1183">
            <v>5353157</v>
          </cell>
          <cell r="C1183" t="str">
            <v>山口総合健診センター</v>
          </cell>
          <cell r="D1183" t="str">
            <v>山陽線山陽新幹線新山口駅より徒歩１５分。</v>
          </cell>
          <cell r="E1183" t="str">
            <v>山口県</v>
          </cell>
        </row>
        <row r="1184">
          <cell r="B1184">
            <v>5353161</v>
          </cell>
          <cell r="C1184" t="str">
            <v>協愛会阿知須共立病院</v>
          </cell>
          <cell r="D1184" t="str">
            <v>ＪＲ宇部線阿知須駅うら徒歩２分</v>
          </cell>
          <cell r="E1184" t="str">
            <v>山口県</v>
          </cell>
        </row>
        <row r="1185">
          <cell r="B1185">
            <v>5353164</v>
          </cell>
          <cell r="C1185" t="str">
            <v>博愛会山口博愛病院</v>
          </cell>
          <cell r="D1185" t="str">
            <v>ＪＲ山陽本線防府駅、南へ徒歩１５分</v>
          </cell>
          <cell r="E1185" t="str">
            <v>山口県</v>
          </cell>
        </row>
        <row r="1186">
          <cell r="B1186">
            <v>5353168</v>
          </cell>
          <cell r="C1186" t="str">
            <v>防府消化器病センター</v>
          </cell>
          <cell r="D1186" t="str">
            <v>ＪＲ山陽本線防府駅より徒歩約１０分</v>
          </cell>
          <cell r="E1186" t="str">
            <v>山口県</v>
          </cell>
        </row>
        <row r="1187">
          <cell r="B1187">
            <v>5353169</v>
          </cell>
          <cell r="C1187" t="str">
            <v>同仁会周南記念病院</v>
          </cell>
          <cell r="D1187" t="str">
            <v>ＪＲ岩徳線周防花岡・生野屋下車徒歩１０分防長交通：周南記念病院行（下松駅発・徳山駅発）</v>
          </cell>
          <cell r="E1187" t="str">
            <v>山口県</v>
          </cell>
        </row>
        <row r="1188">
          <cell r="B1188">
            <v>5353178</v>
          </cell>
          <cell r="C1188" t="str">
            <v>岩国病院</v>
          </cell>
          <cell r="D1188" t="str">
            <v>ＪＲ岩国駅より錦帯橋方面バスで新町バス停。徒歩２分</v>
          </cell>
          <cell r="E1188" t="str">
            <v>山口県</v>
          </cell>
        </row>
        <row r="1189">
          <cell r="B1189">
            <v>5353182</v>
          </cell>
          <cell r="C1189" t="str">
            <v>錦病院</v>
          </cell>
          <cell r="D1189" t="str">
            <v>ＪＲ西岩国駅下車、徒歩１０分。</v>
          </cell>
          <cell r="E1189" t="str">
            <v>山口県</v>
          </cell>
        </row>
        <row r="1190">
          <cell r="B1190">
            <v>5353188</v>
          </cell>
          <cell r="C1190" t="str">
            <v>陽光会光中央病院</v>
          </cell>
          <cell r="D1190" t="str">
            <v>ＪＲ光駅下車、ＪＲバスか防長交通にて約５分。</v>
          </cell>
          <cell r="E1190" t="str">
            <v>山口県</v>
          </cell>
        </row>
        <row r="1191">
          <cell r="B1191">
            <v>5353192</v>
          </cell>
          <cell r="C1191" t="str">
            <v>山口県厚生農業協同組合連合会周東総合病院</v>
          </cell>
          <cell r="D1191" t="str">
            <v>ＪＲ山陽本線柳井駅下車、防長バス１０分「周東総合病院前」下車</v>
          </cell>
          <cell r="E1191" t="str">
            <v>山口県</v>
          </cell>
        </row>
        <row r="1192">
          <cell r="B1192">
            <v>5353194</v>
          </cell>
          <cell r="C1192" t="str">
            <v>美祢市立病院</v>
          </cell>
          <cell r="D1192" t="str">
            <v>ＪＲ美祢駅より徒歩１５分。中国自動車道美祢ＩＣより車で１０分。</v>
          </cell>
          <cell r="E1192" t="str">
            <v>山口県</v>
          </cell>
        </row>
        <row r="1193">
          <cell r="B1193">
            <v>5353196</v>
          </cell>
          <cell r="C1193" t="str">
            <v>仁徳会周南病院</v>
          </cell>
          <cell r="D1193" t="str">
            <v>山陽線ＪＲ徳山駅より徒歩５分</v>
          </cell>
          <cell r="E1193" t="str">
            <v>山口県</v>
          </cell>
        </row>
        <row r="1194">
          <cell r="B1194">
            <v>5353197</v>
          </cell>
          <cell r="C1194" t="str">
            <v>地域医療支援病院オープンシステム徳山医師会病院</v>
          </cell>
          <cell r="D1194" t="str">
            <v>徳山駅より徒歩30分もしくはバスにて慶万町バス停より徒歩５分</v>
          </cell>
          <cell r="E1194" t="str">
            <v>山口県</v>
          </cell>
        </row>
        <row r="1195">
          <cell r="B1195">
            <v>5353199</v>
          </cell>
          <cell r="C1195" t="str">
            <v>地域医療機能推進機構徳山中央病院</v>
          </cell>
          <cell r="D1195" t="str">
            <v>ＪＲ徳山駅下車、防長バス緑ヶ丘循環中央病院前バス停下車</v>
          </cell>
          <cell r="E1195" t="str">
            <v>山口県</v>
          </cell>
        </row>
        <row r="1196">
          <cell r="B1196">
            <v>5353200</v>
          </cell>
          <cell r="C1196" t="str">
            <v>山陽小野田市民病院</v>
          </cell>
          <cell r="D1196" t="str">
            <v>ＪＲ山陽本線小野田駅より徒歩２０分</v>
          </cell>
          <cell r="E1196" t="str">
            <v>山口県</v>
          </cell>
        </row>
        <row r="1197">
          <cell r="B1197">
            <v>5353201</v>
          </cell>
          <cell r="C1197" t="str">
            <v>平生クリニックセンター</v>
          </cell>
          <cell r="D1197" t="str">
            <v>ＪＲ柳井駅から車で１５分</v>
          </cell>
          <cell r="E1197" t="str">
            <v>山口県</v>
          </cell>
        </row>
        <row r="1198">
          <cell r="B1198">
            <v>5363216</v>
          </cell>
          <cell r="C1198" t="str">
            <v>いちえ会伊月健診クリニック</v>
          </cell>
          <cell r="D1198" t="str">
            <v>ＪＲ徳島駅より徒歩５分、新町川ボートウォーク沿い</v>
          </cell>
          <cell r="E1198" t="str">
            <v>徳島県</v>
          </cell>
        </row>
        <row r="1199">
          <cell r="B1199">
            <v>5363217</v>
          </cell>
          <cell r="C1199" t="str">
            <v>高川会虹の橋病院</v>
          </cell>
          <cell r="D1199" t="str">
            <v>徳島バス不動線又は鍛冶屋原線中島田停留所で下車</v>
          </cell>
          <cell r="E1199" t="str">
            <v>徳島県</v>
          </cell>
        </row>
        <row r="1200">
          <cell r="B1200">
            <v>5363219</v>
          </cell>
          <cell r="C1200" t="str">
            <v>小浜内科徳島クリニック</v>
          </cell>
          <cell r="D1200" t="str">
            <v>ＪＲ牟岐線阿波富田駅より徒歩３分</v>
          </cell>
          <cell r="E1200" t="str">
            <v>徳島県</v>
          </cell>
        </row>
        <row r="1201">
          <cell r="B1201">
            <v>5363220</v>
          </cell>
          <cell r="C1201" t="str">
            <v>徳島県総合健診センター</v>
          </cell>
          <cell r="D1201" t="str">
            <v>ＪＲ蔵本駅下車徒歩３分。徳島バス・市バス中央病院前下車１分</v>
          </cell>
          <cell r="E1201" t="str">
            <v>徳島県</v>
          </cell>
        </row>
        <row r="1202">
          <cell r="B1202">
            <v>5363221</v>
          </cell>
          <cell r="C1202" t="str">
            <v>若葉会近藤内科病院</v>
          </cell>
          <cell r="D1202" t="str">
            <v>市バス　新浜方面（南部循環（左））、山城町方向（南部循環（右））「希望の郷前」下車</v>
          </cell>
          <cell r="E1202" t="str">
            <v>徳島県</v>
          </cell>
        </row>
        <row r="1203">
          <cell r="B1203">
            <v>5363222</v>
          </cell>
          <cell r="C1203" t="str">
            <v>古川会古川医院</v>
          </cell>
          <cell r="D1203" t="str">
            <v>ＪＲ徳島駅より徒歩約５分</v>
          </cell>
          <cell r="E1203" t="str">
            <v>徳島県</v>
          </cell>
        </row>
        <row r="1204">
          <cell r="B1204">
            <v>5363224</v>
          </cell>
          <cell r="C1204" t="str">
            <v>沖の洲病院健診センター</v>
          </cell>
          <cell r="D1204" t="str">
            <v>徳島市バス　徳島商業高校前下車徒歩２分</v>
          </cell>
          <cell r="E1204" t="str">
            <v>徳島県</v>
          </cell>
        </row>
        <row r="1205">
          <cell r="B1205">
            <v>5363225</v>
          </cell>
          <cell r="C1205" t="str">
            <v>三輝会　徳島検診クリニック</v>
          </cell>
          <cell r="D1205" t="str">
            <v>ＪＲ佐古駅より徒歩１０分</v>
          </cell>
          <cell r="E1205" t="str">
            <v>徳島県</v>
          </cell>
        </row>
        <row r="1206">
          <cell r="B1206">
            <v>5363235</v>
          </cell>
          <cell r="C1206" t="str">
            <v>徳島県農村健康管理センター</v>
          </cell>
          <cell r="D1206" t="str">
            <v>JR徳島本線学駅より車で10分</v>
          </cell>
          <cell r="E1206" t="str">
            <v>徳島県</v>
          </cell>
        </row>
        <row r="1207">
          <cell r="B1207">
            <v>5373235</v>
          </cell>
          <cell r="C1207" t="str">
            <v>済生会支部香川県済生会病院</v>
          </cell>
          <cell r="D1207" t="str">
            <v>琴電太田駅より東へ車で約５分、コトデンバス病院前下車徒歩１分</v>
          </cell>
          <cell r="E1207" t="str">
            <v>香川県</v>
          </cell>
        </row>
        <row r="1208">
          <cell r="B1208">
            <v>5373238</v>
          </cell>
          <cell r="C1208" t="str">
            <v>美術館北通り診療所</v>
          </cell>
          <cell r="D1208" t="str">
            <v>ことでん片原町駅下車徒歩約１０分</v>
          </cell>
          <cell r="E1208" t="str">
            <v>香川県</v>
          </cell>
        </row>
        <row r="1209">
          <cell r="B1209">
            <v>5373239</v>
          </cell>
          <cell r="C1209" t="str">
            <v>青冥会ミタニ藤田病院</v>
          </cell>
          <cell r="D1209" t="str">
            <v>ことでん仏生山駅より車で５分</v>
          </cell>
          <cell r="E1209" t="str">
            <v>香川県</v>
          </cell>
        </row>
        <row r="1210">
          <cell r="B1210">
            <v>5373242</v>
          </cell>
          <cell r="C1210" t="str">
            <v>博仁会キナシ大林病院</v>
          </cell>
          <cell r="D1210" t="str">
            <v>ＪＲ鬼無駅より徒歩１５分。高松駅より車で１５分</v>
          </cell>
          <cell r="E1210" t="str">
            <v>香川県</v>
          </cell>
        </row>
        <row r="1211">
          <cell r="B1211">
            <v>5373244</v>
          </cell>
          <cell r="C1211" t="str">
            <v>如水会オリーブ高松メディカルクリニック</v>
          </cell>
          <cell r="D1211" t="str">
            <v>コトデンバス庵治線高予備前下車２分・琴平電鉄長尾線花園駅下車５分</v>
          </cell>
          <cell r="E1211" t="str">
            <v>香川県</v>
          </cell>
        </row>
        <row r="1212">
          <cell r="B1212">
            <v>5373246</v>
          </cell>
          <cell r="C1212" t="str">
            <v>地域医療機能推進機構りつりん病院</v>
          </cell>
          <cell r="D1212" t="str">
            <v>栗林公園東門信号、東２００ｍ栗林公園駅西となり</v>
          </cell>
          <cell r="E1212" t="str">
            <v>香川県</v>
          </cell>
        </row>
        <row r="1213">
          <cell r="B1213">
            <v>5373248</v>
          </cell>
          <cell r="C1213" t="str">
            <v>ＫＫＲ高松病院</v>
          </cell>
          <cell r="D1213" t="str">
            <v>琴電瓦町駅より徒歩１０分。市内バス県庁前下車徒歩３分。</v>
          </cell>
          <cell r="E1213" t="str">
            <v>香川県</v>
          </cell>
        </row>
        <row r="1214">
          <cell r="B1214">
            <v>5373250</v>
          </cell>
          <cell r="C1214" t="str">
            <v>三宅医学研究所セントラルパーククリニック</v>
          </cell>
          <cell r="D1214" t="str">
            <v>琴平電鉄瓦町駅より徒歩５分</v>
          </cell>
          <cell r="E1214" t="str">
            <v>香川県</v>
          </cell>
        </row>
        <row r="1215">
          <cell r="B1215">
            <v>5373251</v>
          </cell>
          <cell r="C1215" t="str">
            <v>雙和会クワヤ病院</v>
          </cell>
          <cell r="D1215" t="str">
            <v>高松琴平電鉄片原町徒歩５分</v>
          </cell>
          <cell r="E1215" t="str">
            <v>香川県</v>
          </cell>
        </row>
        <row r="1216">
          <cell r="B1216">
            <v>5373254</v>
          </cell>
          <cell r="C1216" t="str">
            <v>香川県予防医学協会</v>
          </cell>
          <cell r="D1216" t="str">
            <v>高松中央インターチェンジより車で５分</v>
          </cell>
          <cell r="E1216" t="str">
            <v>香川県</v>
          </cell>
        </row>
        <row r="1217">
          <cell r="B1217">
            <v>5373258</v>
          </cell>
          <cell r="C1217" t="str">
            <v>まるがめ医療センター</v>
          </cell>
          <cell r="D1217" t="str">
            <v>ＪＲ丸亀駅から車で５分</v>
          </cell>
          <cell r="E1217" t="str">
            <v>香川県</v>
          </cell>
        </row>
        <row r="1218">
          <cell r="B1218">
            <v>5373261</v>
          </cell>
          <cell r="C1218" t="str">
            <v>坂出聖マルチン病院</v>
          </cell>
          <cell r="D1218" t="str">
            <v>ＪＲ坂出駅より徒歩約５分。駐車場完備。駐車券を提示にて無料。</v>
          </cell>
          <cell r="E1218" t="str">
            <v>香川県</v>
          </cell>
        </row>
        <row r="1219">
          <cell r="B1219">
            <v>5373264</v>
          </cell>
          <cell r="C1219" t="str">
            <v>香川成人医学研究所　ウェルチェックセンター</v>
          </cell>
          <cell r="D1219" t="str">
            <v>ＪＲ瀬戸大橋線坂出駅北口から徒歩２０分</v>
          </cell>
          <cell r="E1219" t="str">
            <v>香川県</v>
          </cell>
        </row>
        <row r="1220">
          <cell r="B1220">
            <v>5373265</v>
          </cell>
          <cell r="C1220" t="str">
            <v>昭龍会国重まこと医院</v>
          </cell>
          <cell r="D1220" t="str">
            <v>ＪＲ四国、坂出駅より南に徒歩５分</v>
          </cell>
          <cell r="E1220" t="str">
            <v>香川県</v>
          </cell>
        </row>
        <row r="1221">
          <cell r="B1221">
            <v>5373276</v>
          </cell>
          <cell r="C1221" t="str">
            <v>香川県立中央病院</v>
          </cell>
          <cell r="D1221" t="str">
            <v>JR「高松」駅からバス「県立中央病院」下車</v>
          </cell>
          <cell r="E1221" t="str">
            <v>香川県</v>
          </cell>
        </row>
        <row r="1222">
          <cell r="B1222">
            <v>5383280</v>
          </cell>
          <cell r="C1222" t="str">
            <v>愛媛県総合保健協会診療所</v>
          </cell>
          <cell r="D1222" t="str">
            <v>伊予鉄大手町駅より徒歩５分／ＪＲ松山駅より徒歩７分</v>
          </cell>
          <cell r="E1222" t="str">
            <v>愛媛県</v>
          </cell>
        </row>
        <row r="1223">
          <cell r="B1223">
            <v>5383282</v>
          </cell>
          <cell r="C1223" t="str">
            <v>エヒメ健診協会</v>
          </cell>
          <cell r="D1223" t="str">
            <v>伊予鉄バス松山空港行富久口停留所下車北へ徒歩２分</v>
          </cell>
          <cell r="E1223" t="str">
            <v>愛媛県</v>
          </cell>
        </row>
        <row r="1224">
          <cell r="B1224">
            <v>5383287</v>
          </cell>
          <cell r="C1224" t="str">
            <v>松山市医師会健診センター</v>
          </cell>
          <cell r="D1224" t="str">
            <v>土橋駅より徒歩８分松山市駅より　徒歩１２分</v>
          </cell>
          <cell r="E1224" t="str">
            <v>愛媛県</v>
          </cell>
        </row>
        <row r="1225">
          <cell r="B1225">
            <v>5383288</v>
          </cell>
          <cell r="C1225" t="str">
            <v>慈生会松山城東病院</v>
          </cell>
          <cell r="D1225" t="str">
            <v>伊予鉄バスにて（松山市駅から川内）松末住宅前下車徒歩１分</v>
          </cell>
          <cell r="E1225" t="str">
            <v>愛媛県</v>
          </cell>
        </row>
        <row r="1226">
          <cell r="B1226">
            <v>5383289</v>
          </cell>
          <cell r="C1226" t="str">
            <v>ＮＴＴ西日本松山病院</v>
          </cell>
          <cell r="D1226" t="str">
            <v>市内電車東署前又は勝山町下車、市内バス東署前又は喜与町下車</v>
          </cell>
          <cell r="E1226" t="str">
            <v>愛媛県</v>
          </cell>
        </row>
        <row r="1227">
          <cell r="B1227">
            <v>5383290</v>
          </cell>
          <cell r="C1227" t="str">
            <v>順風会健診センター</v>
          </cell>
          <cell r="D1227" t="str">
            <v>伊予鉄道市内電車高砂町駅から徒歩３分</v>
          </cell>
          <cell r="E1227" t="str">
            <v>愛媛県</v>
          </cell>
        </row>
        <row r="1228">
          <cell r="B1228">
            <v>5383294</v>
          </cell>
          <cell r="C1228" t="str">
            <v>同仁会おおぞら病院</v>
          </cell>
          <cell r="D1228" t="str">
            <v>市内電車城北線萱町六丁目駅で下車徒歩５分</v>
          </cell>
          <cell r="E1228" t="str">
            <v>愛媛県</v>
          </cell>
        </row>
        <row r="1229">
          <cell r="B1229">
            <v>5383295</v>
          </cell>
          <cell r="C1229" t="str">
            <v>愛媛生協病院</v>
          </cell>
          <cell r="D1229" t="str">
            <v>伊予鉄横河原線久米駅より送迎バス有り</v>
          </cell>
          <cell r="E1229" t="str">
            <v>愛媛県</v>
          </cell>
        </row>
        <row r="1230">
          <cell r="B1230">
            <v>5383297</v>
          </cell>
          <cell r="C1230" t="str">
            <v>菅井内科</v>
          </cell>
          <cell r="D1230" t="str">
            <v>市内電車大街道電停下車徒歩１分・バス一番町バス停下車徒歩１分</v>
          </cell>
          <cell r="E1230" t="str">
            <v>愛媛県</v>
          </cell>
        </row>
        <row r="1231">
          <cell r="B1231">
            <v>5383298</v>
          </cell>
          <cell r="C1231" t="str">
            <v>銀杏会井出病院</v>
          </cell>
          <cell r="D1231" t="str">
            <v>今治南高前バス下車徒歩５分　ＪＲ今治駅よりタクシー１０分</v>
          </cell>
          <cell r="E1231" t="str">
            <v>愛媛県</v>
          </cell>
        </row>
        <row r="1232">
          <cell r="B1232">
            <v>5383299</v>
          </cell>
          <cell r="C1232" t="str">
            <v>済生会今治病院</v>
          </cell>
          <cell r="D1232" t="str">
            <v>ＪＲ今治駅より車で１０分。済生会今治病院前バス停で下車</v>
          </cell>
          <cell r="E1232" t="str">
            <v>愛媛県</v>
          </cell>
        </row>
        <row r="1233">
          <cell r="B1233">
            <v>5383303</v>
          </cell>
          <cell r="C1233" t="str">
            <v>市立宇和島病院</v>
          </cell>
          <cell r="D1233" t="str">
            <v>ＪＲ宇和島駅よりバスで約１０分</v>
          </cell>
          <cell r="E1233" t="str">
            <v>愛媛県</v>
          </cell>
        </row>
        <row r="1234">
          <cell r="B1234">
            <v>5383311</v>
          </cell>
          <cell r="C1234" t="str">
            <v>労働者安全福祉機構愛媛労災病院</v>
          </cell>
          <cell r="D1234" t="str">
            <v>ＪＲ新居浜駅からタクシーで１０分</v>
          </cell>
          <cell r="E1234" t="str">
            <v>愛媛県</v>
          </cell>
        </row>
        <row r="1235">
          <cell r="B1235">
            <v>5383312</v>
          </cell>
          <cell r="C1235" t="str">
            <v>済生会西条病院</v>
          </cell>
          <cell r="D1235" t="str">
            <v>ＪＲ伊予西条駅より車で５分。済生会西条病院前バス停徒歩１分</v>
          </cell>
          <cell r="E1235" t="str">
            <v>愛媛県</v>
          </cell>
        </row>
        <row r="1236">
          <cell r="B1236">
            <v>5383314</v>
          </cell>
          <cell r="C1236" t="str">
            <v>更生会村上記念病院</v>
          </cell>
          <cell r="D1236" t="str">
            <v>ＪＲ予讃線伊予西条駅東へ徒歩５分</v>
          </cell>
          <cell r="E1236" t="str">
            <v>愛媛県</v>
          </cell>
        </row>
        <row r="1237">
          <cell r="B1237">
            <v>5393326</v>
          </cell>
          <cell r="C1237" t="str">
            <v>クリニック　グリーンハウス</v>
          </cell>
          <cell r="D1237" t="str">
            <v>とさでん交通升形電停下車徒歩１分</v>
          </cell>
          <cell r="E1237" t="str">
            <v>高知県</v>
          </cell>
        </row>
        <row r="1238">
          <cell r="B1238">
            <v>5393327</v>
          </cell>
          <cell r="C1238" t="str">
            <v>高知県総合保健協会</v>
          </cell>
          <cell r="D1238" t="str">
            <v>ＪＲ高知駅よりとさでん交通桟橋行き桟橋車庫前下車東へ３００ｍ</v>
          </cell>
          <cell r="E1238" t="str">
            <v>高知県</v>
          </cell>
        </row>
        <row r="1239">
          <cell r="B1239">
            <v>5393330</v>
          </cell>
          <cell r="C1239" t="str">
            <v>健会高知検診クリニック</v>
          </cell>
          <cell r="D1239" t="str">
            <v>とさでん交通「知寄町二丁目電停」より徒歩１分</v>
          </cell>
          <cell r="E1239" t="str">
            <v>高知県</v>
          </cell>
        </row>
        <row r="1240">
          <cell r="B1240">
            <v>5393331</v>
          </cell>
          <cell r="C1240" t="str">
            <v>仁生会三愛病院</v>
          </cell>
          <cell r="D1240" t="str">
            <v>ＪＲ一宮駅徒歩１０分（バス停高知営業所前下車東へ１００ｍ）</v>
          </cell>
          <cell r="E1240" t="str">
            <v>高知県</v>
          </cell>
        </row>
        <row r="1241">
          <cell r="B1241">
            <v>5393333</v>
          </cell>
          <cell r="C1241" t="str">
            <v>高知西病院</v>
          </cell>
          <cell r="D1241" t="str">
            <v>とさでん交通バス及び自家用車並びにタクシー</v>
          </cell>
          <cell r="E1241" t="str">
            <v>高知県</v>
          </cell>
        </row>
        <row r="1242">
          <cell r="B1242">
            <v>5393339</v>
          </cell>
          <cell r="C1242" t="str">
            <v>高知県総合保健協会幡多健診センター</v>
          </cell>
          <cell r="D1242" t="str">
            <v>土佐くろしお鉄道平田駅より車で５分</v>
          </cell>
          <cell r="E1242" t="str">
            <v>高知県</v>
          </cell>
        </row>
        <row r="1243">
          <cell r="B1243">
            <v>5393343</v>
          </cell>
          <cell r="C1243" t="str">
            <v>森下会森下病院　健診センター</v>
          </cell>
          <cell r="D1243" t="str">
            <v>中村駅より車で５分。</v>
          </cell>
          <cell r="E1243" t="str">
            <v>高知県</v>
          </cell>
        </row>
        <row r="1244">
          <cell r="B1244">
            <v>5393349</v>
          </cell>
          <cell r="C1244" t="str">
            <v>土佐市立土佐市民病院</v>
          </cell>
          <cell r="D1244" t="str">
            <v>土佐市役所バス停下車徒歩5分</v>
          </cell>
          <cell r="E1244" t="str">
            <v>高知県</v>
          </cell>
        </row>
        <row r="1245">
          <cell r="B1245">
            <v>5403347</v>
          </cell>
          <cell r="C1245" t="str">
            <v>池友会新小文字病院</v>
          </cell>
          <cell r="D1245" t="str">
            <v>西鉄バス社ノ木一丁目バス停下車１分</v>
          </cell>
          <cell r="E1245" t="str">
            <v>福岡県</v>
          </cell>
        </row>
        <row r="1246">
          <cell r="B1246">
            <v>5403349</v>
          </cell>
          <cell r="C1246" t="str">
            <v>日本海員掖済会門司掖済会病院</v>
          </cell>
          <cell r="D1246" t="str">
            <v>ＪＲ門司港駅より徒歩１０分</v>
          </cell>
          <cell r="E1246" t="str">
            <v>福岡県</v>
          </cell>
        </row>
        <row r="1247">
          <cell r="B1247">
            <v>5403356</v>
          </cell>
          <cell r="C1247" t="str">
            <v>共愛会戸畑共立病院健診センター</v>
          </cell>
          <cell r="D1247" t="str">
            <v>ＪＲ九工大駅より徒歩１０分・西鉄バス「小芝」下車、徒歩３分</v>
          </cell>
          <cell r="E1247" t="str">
            <v>福岡県</v>
          </cell>
        </row>
        <row r="1248">
          <cell r="B1248">
            <v>5403361</v>
          </cell>
          <cell r="C1248" t="str">
            <v>新小倉病院</v>
          </cell>
          <cell r="D1248" t="str">
            <v>ＪＲ小倉駅下車バス１２分。ＪＲ西小倉駅下車バス６分</v>
          </cell>
          <cell r="E1248" t="str">
            <v>福岡県</v>
          </cell>
        </row>
        <row r="1249">
          <cell r="B1249">
            <v>5403362</v>
          </cell>
          <cell r="C1249" t="str">
            <v>健和会健和会大手町病院</v>
          </cell>
          <cell r="D1249" t="str">
            <v>ＪＲ小倉駅より西鉄バス小倉都心周遊大手町下車徒歩１分</v>
          </cell>
          <cell r="E1249" t="str">
            <v>福岡県</v>
          </cell>
        </row>
        <row r="1250">
          <cell r="B1250">
            <v>5403364</v>
          </cell>
          <cell r="C1250" t="str">
            <v>西日本産業衛生会北九州健診診療所</v>
          </cell>
          <cell r="D1250" t="str">
            <v>西小倉駅より徒歩５分</v>
          </cell>
          <cell r="E1250" t="str">
            <v>福岡県</v>
          </cell>
        </row>
        <row r="1251">
          <cell r="B1251">
            <v>5403366</v>
          </cell>
          <cell r="C1251" t="str">
            <v>北九州市小倉医師会小倉医師会健診センター</v>
          </cell>
          <cell r="D1251" t="str">
            <v>ＪＲ小倉駅南口より西鉄バスにて香春口で下車徒歩５分</v>
          </cell>
          <cell r="E1251" t="str">
            <v>福岡県</v>
          </cell>
        </row>
        <row r="1252">
          <cell r="B1252">
            <v>5403368</v>
          </cell>
          <cell r="C1252" t="str">
            <v>平成紫川会小倉記念病院健康管理センター</v>
          </cell>
          <cell r="D1252" t="str">
            <v>ＪＲ小倉駅北口徒歩１０分</v>
          </cell>
          <cell r="E1252" t="str">
            <v>福岡県</v>
          </cell>
        </row>
        <row r="1253">
          <cell r="B1253">
            <v>5403370</v>
          </cell>
          <cell r="C1253" t="str">
            <v>九州労災病院</v>
          </cell>
          <cell r="D1253" t="str">
            <v>日豊本線「下曽根駅」下車、北口より徒歩約１０分</v>
          </cell>
          <cell r="E1253" t="str">
            <v>福岡県</v>
          </cell>
        </row>
        <row r="1254">
          <cell r="B1254">
            <v>5403373</v>
          </cell>
          <cell r="C1254" t="str">
            <v>西日本産業衛生会北九州産業衛生診療所</v>
          </cell>
          <cell r="D1254" t="str">
            <v>ＪＲ鹿児島本線八幡駅より徒歩２分、八幡駅入口第一バス停より徒歩５分</v>
          </cell>
          <cell r="E1254" t="str">
            <v>福岡県</v>
          </cell>
        </row>
        <row r="1255">
          <cell r="B1255">
            <v>5403375</v>
          </cell>
          <cell r="C1255" t="str">
            <v>九州健康総合センター</v>
          </cell>
          <cell r="D1255" t="str">
            <v>ＪＲ八幡駅徒歩８分。西鉄バス八幡駅入口第一徒歩６分。</v>
          </cell>
          <cell r="E1255" t="str">
            <v>福岡県</v>
          </cell>
        </row>
        <row r="1256">
          <cell r="B1256">
            <v>5403400</v>
          </cell>
          <cell r="C1256" t="str">
            <v>千早病院</v>
          </cell>
          <cell r="D1256" t="str">
            <v>ＪＲ千早駅より徒歩約１０分</v>
          </cell>
          <cell r="E1256" t="str">
            <v>福岡県</v>
          </cell>
        </row>
        <row r="1257">
          <cell r="B1257">
            <v>5403402</v>
          </cell>
          <cell r="C1257" t="str">
            <v>八木厚生会八木病院</v>
          </cell>
          <cell r="D1257" t="str">
            <v>ＪＲ吉塚駅より徒歩10分／地下鉄馬出九大病院前より徒歩３分</v>
          </cell>
          <cell r="E1257" t="str">
            <v>福岡県</v>
          </cell>
        </row>
        <row r="1258">
          <cell r="B1258">
            <v>5403403</v>
          </cell>
          <cell r="C1258" t="str">
            <v>船員保険福岡健康管理センター</v>
          </cell>
          <cell r="D1258" t="str">
            <v>松島１丁目バス停下車徒歩２分ＪＲ箱崎駅下車徒歩１２分</v>
          </cell>
          <cell r="E1258" t="str">
            <v>福岡県</v>
          </cell>
        </row>
        <row r="1259">
          <cell r="B1259">
            <v>5403404</v>
          </cell>
          <cell r="C1259" t="str">
            <v>池友会福岡和白総合健診クリニック</v>
          </cell>
          <cell r="D1259" t="str">
            <v>ＪＲ鹿児島本線　福工大前駅下車　徒歩１５分</v>
          </cell>
          <cell r="E1259" t="str">
            <v>福岡県</v>
          </cell>
        </row>
        <row r="1260">
          <cell r="B1260">
            <v>5403405</v>
          </cell>
          <cell r="C1260" t="str">
            <v>輝栄会福岡輝栄会病院</v>
          </cell>
          <cell r="D1260" t="str">
            <v>ＪＲ千早駅より徒歩約5分／西鉄千早駅より徒歩約5分</v>
          </cell>
          <cell r="E1260" t="str">
            <v>福岡県</v>
          </cell>
        </row>
        <row r="1261">
          <cell r="B1261">
            <v>5403407</v>
          </cell>
          <cell r="C1261" t="str">
            <v>日本予防医学協会附属診療所　ウェルビーイング博多</v>
          </cell>
          <cell r="D1261" t="str">
            <v>ＪＲ博多駅より徒歩６分</v>
          </cell>
          <cell r="E1261" t="str">
            <v>福岡県</v>
          </cell>
        </row>
        <row r="1262">
          <cell r="B1262">
            <v>5403411</v>
          </cell>
          <cell r="C1262" t="str">
            <v>牟田内科クリニック</v>
          </cell>
          <cell r="D1262" t="str">
            <v>福岡市営地下鉄「呉服町」駅下車徒歩3分／ 「呉服町」バス停下車徒歩1分</v>
          </cell>
          <cell r="E1262" t="str">
            <v>福岡県</v>
          </cell>
        </row>
        <row r="1263">
          <cell r="B1263">
            <v>5403413</v>
          </cell>
          <cell r="C1263" t="str">
            <v>福岡医療団千鳥橋病院</v>
          </cell>
          <cell r="D1263" t="str">
            <v>西鉄バス千代５丁目バス停より徒歩２分・地下鉄箱崎２号線千代県庁口５番出口より徒歩１０分</v>
          </cell>
          <cell r="E1263" t="str">
            <v>福岡県</v>
          </cell>
        </row>
        <row r="1264">
          <cell r="B1264">
            <v>5403417</v>
          </cell>
          <cell r="C1264" t="str">
            <v>親愛ステーションクリニック</v>
          </cell>
          <cell r="D1264" t="str">
            <v>ＪＲ博多駅筑紫口より徒歩１分</v>
          </cell>
          <cell r="E1264" t="str">
            <v>福岡県</v>
          </cell>
        </row>
        <row r="1265">
          <cell r="B1265">
            <v>5403424</v>
          </cell>
          <cell r="C1265" t="str">
            <v>原三信病院</v>
          </cell>
          <cell r="D1265" t="str">
            <v>地下鉄呉服町から徒歩約１０分。バス停神屋町から徒歩約１分。</v>
          </cell>
          <cell r="E1265" t="str">
            <v>福岡県</v>
          </cell>
        </row>
        <row r="1266">
          <cell r="B1266">
            <v>5403428</v>
          </cell>
          <cell r="C1266" t="str">
            <v>益田クリニック</v>
          </cell>
          <cell r="D1266" t="str">
            <v>ＪＲ九州鹿児島本線博多駅博多口徒歩約２分</v>
          </cell>
          <cell r="E1266" t="str">
            <v>福岡県</v>
          </cell>
        </row>
        <row r="1267">
          <cell r="B1267">
            <v>5403429</v>
          </cell>
          <cell r="C1267" t="str">
            <v>西日本産業衛生会福岡健診診療所</v>
          </cell>
          <cell r="D1267" t="str">
            <v>ＪＲ鹿児島本線博多駅より徒歩６分</v>
          </cell>
          <cell r="E1267" t="str">
            <v>福岡県</v>
          </cell>
        </row>
        <row r="1268">
          <cell r="B1268">
            <v>5403430</v>
          </cell>
          <cell r="C1268" t="str">
            <v>博多駅東クリニック</v>
          </cell>
          <cell r="D1268" t="str">
            <v>ＪＲ又は地下鉄博多駅築紫口出口より徒歩３分</v>
          </cell>
          <cell r="E1268" t="str">
            <v>福岡県</v>
          </cell>
        </row>
        <row r="1269">
          <cell r="B1269">
            <v>5403433</v>
          </cell>
          <cell r="C1269" t="str">
            <v>医療情報健康財団</v>
          </cell>
          <cell r="D1269" t="str">
            <v>福岡市地下鉄中洲川端駅７番出口より徒歩３分</v>
          </cell>
          <cell r="E1269" t="str">
            <v>福岡県</v>
          </cell>
        </row>
        <row r="1270">
          <cell r="B1270">
            <v>5403440</v>
          </cell>
          <cell r="C1270" t="str">
            <v>福岡県結核予防会</v>
          </cell>
          <cell r="D1270" t="str">
            <v>地下鉄赤坂駅より徒歩５分</v>
          </cell>
          <cell r="E1270" t="str">
            <v>福岡県</v>
          </cell>
        </row>
        <row r="1271">
          <cell r="B1271">
            <v>5403453</v>
          </cell>
          <cell r="C1271" t="str">
            <v>あやすぎビルクリニック</v>
          </cell>
          <cell r="D1271" t="str">
            <v>地下鉄天神駅徒歩３分。西鉄バス市役所北口バス停正面</v>
          </cell>
          <cell r="E1271" t="str">
            <v>福岡県</v>
          </cell>
        </row>
        <row r="1272">
          <cell r="B1272">
            <v>5403454</v>
          </cell>
          <cell r="C1272" t="str">
            <v>福岡県すこやか健康事業団　福岡国際総合健診センター</v>
          </cell>
          <cell r="D1272" t="str">
            <v>地下鉄天神駅西出口４番直結</v>
          </cell>
          <cell r="E1272" t="str">
            <v>福岡県</v>
          </cell>
        </row>
        <row r="1273">
          <cell r="B1273">
            <v>5403455</v>
          </cell>
          <cell r="C1273" t="str">
            <v>博愛会人間ドックセンターウェルネス天神</v>
          </cell>
          <cell r="D1273" t="str">
            <v>市営地下鉄天神駅１２番出口より徒歩2分</v>
          </cell>
          <cell r="E1273" t="str">
            <v>福岡県</v>
          </cell>
        </row>
        <row r="1274">
          <cell r="B1274">
            <v>5403456</v>
          </cell>
          <cell r="C1274" t="str">
            <v>林内科クリニック</v>
          </cell>
          <cell r="D1274" t="str">
            <v>西鉄福岡駅南口徒歩２分、警固神社前バス停徒歩１分・地下鉄天神駅南口徒歩２分</v>
          </cell>
          <cell r="E1274" t="str">
            <v>福岡県</v>
          </cell>
        </row>
        <row r="1275">
          <cell r="B1275">
            <v>5403457</v>
          </cell>
          <cell r="C1275" t="str">
            <v>増田クリニック　あかさか内科・内視鏡内科</v>
          </cell>
          <cell r="D1275" t="str">
            <v>地下鉄空港線赤坂駅徒歩１分、４番出口直結</v>
          </cell>
          <cell r="E1275" t="str">
            <v>福岡県</v>
          </cell>
        </row>
        <row r="1276">
          <cell r="B1276">
            <v>5403458</v>
          </cell>
          <cell r="C1276" t="str">
            <v>雪の聖母会聖マリア福岡健診センター</v>
          </cell>
          <cell r="D1276" t="str">
            <v>西鉄天神大牟田線福岡天神駅北口下車徒歩９分</v>
          </cell>
          <cell r="E1276" t="str">
            <v>福岡県</v>
          </cell>
        </row>
        <row r="1277">
          <cell r="B1277">
            <v>5403459</v>
          </cell>
          <cell r="C1277" t="str">
            <v>福岡桜十字桜十字福岡病院</v>
          </cell>
          <cell r="D1277" t="str">
            <v>地下鉄七隈線渡辺通駅から徒歩１分地下鉄空港線天神駅から徒歩１０分</v>
          </cell>
          <cell r="E1277" t="str">
            <v>福岡県</v>
          </cell>
        </row>
        <row r="1278">
          <cell r="B1278">
            <v>5403460</v>
          </cell>
          <cell r="C1278" t="str">
            <v>クリスタルビルクリニック</v>
          </cell>
          <cell r="D1278" t="str">
            <v>西鉄バス天神中央郵便局前にて下車徒歩３分</v>
          </cell>
          <cell r="E1278" t="str">
            <v>福岡県</v>
          </cell>
        </row>
        <row r="1279">
          <cell r="B1279">
            <v>5403461</v>
          </cell>
          <cell r="C1279" t="str">
            <v>親愛天神クリニック</v>
          </cell>
          <cell r="D1279" t="str">
            <v>地下鉄天神駅徒歩１分、西鉄大牟田腺福岡天神駅徒歩３分</v>
          </cell>
          <cell r="E1279" t="str">
            <v>福岡県</v>
          </cell>
        </row>
        <row r="1280">
          <cell r="B1280">
            <v>5403464</v>
          </cell>
          <cell r="C1280" t="str">
            <v>福岡記念ＰＥＴ・健診センター</v>
          </cell>
          <cell r="D1280" t="str">
            <v>福岡市営地下鉄空港線西新駅より徒歩７分</v>
          </cell>
          <cell r="E1280" t="str">
            <v>福岡県</v>
          </cell>
        </row>
        <row r="1281">
          <cell r="B1281">
            <v>5403467</v>
          </cell>
          <cell r="C1281" t="str">
            <v>博愛会人間ドックセンターウィメンズウェルネス天神デュアル</v>
          </cell>
          <cell r="D1281" t="str">
            <v>市営地下鉄天神駅１２番出口より徒歩２分</v>
          </cell>
          <cell r="E1281" t="str">
            <v>福岡県</v>
          </cell>
        </row>
        <row r="1282">
          <cell r="B1282">
            <v>5403478</v>
          </cell>
          <cell r="C1282" t="str">
            <v>福岡労働衛生研究所</v>
          </cell>
          <cell r="D1282" t="str">
            <v>西鉄バス停留所「日赤前」にて下車、徒歩３分</v>
          </cell>
          <cell r="E1282" t="str">
            <v>福岡県</v>
          </cell>
        </row>
        <row r="1283">
          <cell r="B1283">
            <v>5403501</v>
          </cell>
          <cell r="C1283" t="str">
            <v>恩賜財団済生会福岡県済生会大牟田病院</v>
          </cell>
          <cell r="D1283" t="str">
            <v>ＪＲ銀水駅より徒歩で8分・西鉄新栄町駅より車で１０分</v>
          </cell>
          <cell r="E1283" t="str">
            <v>福岡県</v>
          </cell>
        </row>
        <row r="1284">
          <cell r="B1284">
            <v>5403503</v>
          </cell>
          <cell r="C1284" t="str">
            <v>悠久会大牟田共立病院</v>
          </cell>
          <cell r="D1284" t="str">
            <v>西鉄大牟田線「新栄町」駅下車、徒歩約７分</v>
          </cell>
          <cell r="E1284" t="str">
            <v>福岡県</v>
          </cell>
        </row>
        <row r="1285">
          <cell r="B1285">
            <v>5403504</v>
          </cell>
          <cell r="C1285" t="str">
            <v>静光園　白川病院健診センター</v>
          </cell>
          <cell r="D1285" t="str">
            <v>国道２０８号線傍・ＪＲ銀水駅より徒歩１０分・西鉄銀水駅より徒歩８分</v>
          </cell>
          <cell r="E1285" t="str">
            <v>福岡県</v>
          </cell>
        </row>
        <row r="1286">
          <cell r="B1286">
            <v>5403505</v>
          </cell>
          <cell r="C1286" t="str">
            <v>親仁会　米の山病院</v>
          </cell>
          <cell r="D1286" t="str">
            <v>ＪＲ・西鉄大牟田駅より西鉄バス１０系統の乗車し米の山で下車</v>
          </cell>
          <cell r="E1286" t="str">
            <v>福岡県</v>
          </cell>
        </row>
        <row r="1287">
          <cell r="B1287">
            <v>5403509</v>
          </cell>
          <cell r="C1287" t="str">
            <v>雪の聖母会聖マリアヘルスケアセンター</v>
          </cell>
          <cell r="D1287" t="str">
            <v>試験場前駅徒歩１分、久留米駅タクシー１０分、西鉄バス試験場前停留所徒歩５分</v>
          </cell>
          <cell r="E1287" t="str">
            <v>福岡県</v>
          </cell>
        </row>
        <row r="1288">
          <cell r="B1288">
            <v>5403510</v>
          </cell>
          <cell r="C1288" t="str">
            <v>地域医療機能推進機構久留米総合病院</v>
          </cell>
          <cell r="D1288" t="str">
            <v>ＪＲ久留米、西鉄久留米駅よりバス乗り継ぎ六ッ門下車で徒歩５分</v>
          </cell>
          <cell r="E1288" t="str">
            <v>福岡県</v>
          </cell>
        </row>
        <row r="1289">
          <cell r="B1289">
            <v>5403516</v>
          </cell>
          <cell r="C1289" t="str">
            <v>天神会新古賀クリニック</v>
          </cell>
          <cell r="D1289" t="str">
            <v>西鉄大牟田線久留米駅下車、徒歩２分</v>
          </cell>
          <cell r="E1289" t="str">
            <v>福岡県</v>
          </cell>
        </row>
        <row r="1290">
          <cell r="B1290">
            <v>5403522</v>
          </cell>
          <cell r="C1290" t="str">
            <v>飯塚病院</v>
          </cell>
          <cell r="D1290" t="str">
            <v>ＪＲ新飯塚駅より徒歩７分</v>
          </cell>
          <cell r="E1290" t="str">
            <v>福岡県</v>
          </cell>
        </row>
        <row r="1291">
          <cell r="B1291">
            <v>5403527</v>
          </cell>
          <cell r="C1291" t="str">
            <v>柳育会新やなぎ健診クリニック</v>
          </cell>
          <cell r="D1291" t="str">
            <v>西鉄久留米駅より八女方面バス「柳病院前」下車すぐ</v>
          </cell>
          <cell r="E1291" t="str">
            <v>福岡県</v>
          </cell>
        </row>
        <row r="1292">
          <cell r="B1292">
            <v>5403530</v>
          </cell>
          <cell r="C1292" t="str">
            <v>高邦会　高木病院</v>
          </cell>
          <cell r="D1292" t="str">
            <v>西鉄天神大牟田線柳川駅下車　佐賀駅行バス中原高木病院前</v>
          </cell>
          <cell r="E1292" t="str">
            <v>福岡県</v>
          </cell>
        </row>
        <row r="1293">
          <cell r="B1293">
            <v>5403533</v>
          </cell>
          <cell r="C1293" t="str">
            <v>起生会大原病院</v>
          </cell>
          <cell r="D1293" t="str">
            <v>ＪＲ日豊本線行橋駅下車、東口より徒歩３分</v>
          </cell>
          <cell r="E1293" t="str">
            <v>福岡県</v>
          </cell>
        </row>
        <row r="1294">
          <cell r="B1294">
            <v>5403543</v>
          </cell>
          <cell r="C1294" t="str">
            <v>徳洲会福岡徳洲会病院</v>
          </cell>
          <cell r="D1294" t="str">
            <v>ＪＲ南福岡駅より徒歩１５分。西鉄井尻駅より徒歩１５分。</v>
          </cell>
          <cell r="E1294" t="str">
            <v>福岡県</v>
          </cell>
        </row>
        <row r="1295">
          <cell r="B1295">
            <v>5403553</v>
          </cell>
          <cell r="C1295" t="str">
            <v>宗像医師会病院健診センター</v>
          </cell>
          <cell r="D1295" t="str">
            <v>ＪＲ東郷駅より徒歩約１５分。タクシー約３分。</v>
          </cell>
          <cell r="E1295" t="str">
            <v>福岡県</v>
          </cell>
        </row>
        <row r="1296">
          <cell r="B1296">
            <v>5403560</v>
          </cell>
          <cell r="C1296" t="str">
            <v>水光会　総合健診センター</v>
          </cell>
          <cell r="D1296" t="str">
            <v>ＪＲ鹿児島本線福間駅下車、イオンモール福津循環バス水光会総合病院前、徒歩2分</v>
          </cell>
          <cell r="E1296" t="str">
            <v>福岡県</v>
          </cell>
        </row>
        <row r="1297">
          <cell r="B1297">
            <v>5403561</v>
          </cell>
          <cell r="C1297" t="str">
            <v>嘉麻赤十字病院</v>
          </cell>
          <cell r="D1297" t="str">
            <v>西鉄バス　大橋バス停から徒歩５分</v>
          </cell>
          <cell r="E1297" t="str">
            <v>福岡県</v>
          </cell>
        </row>
        <row r="1298">
          <cell r="B1298">
            <v>5403562</v>
          </cell>
          <cell r="C1298" t="str">
            <v>俊聖会甘木中央病院</v>
          </cell>
          <cell r="D1298" t="str">
            <v>西鉄甘木駅より徒歩７分甘木鉄道レールバス　甘木駅より徒歩８分</v>
          </cell>
          <cell r="E1298" t="str">
            <v>福岡県</v>
          </cell>
        </row>
        <row r="1299">
          <cell r="B1299">
            <v>5403563</v>
          </cell>
          <cell r="C1299" t="str">
            <v>弘恵会ヨコクラ病院</v>
          </cell>
          <cell r="D1299" t="str">
            <v>ＪＲ鹿児島本線渡瀬駅下車徒歩５分・西鉄開駅徒歩１０分</v>
          </cell>
          <cell r="E1299" t="str">
            <v>福岡県</v>
          </cell>
        </row>
        <row r="1300">
          <cell r="B1300">
            <v>5403566</v>
          </cell>
          <cell r="C1300" t="str">
            <v>井上会篠栗病院</v>
          </cell>
          <cell r="D1300" t="str">
            <v>ＪＲ篠栗駅徒歩１０分</v>
          </cell>
          <cell r="E1300" t="str">
            <v>福岡県</v>
          </cell>
        </row>
        <row r="1301">
          <cell r="B1301">
            <v>5403568</v>
          </cell>
          <cell r="C1301" t="str">
            <v>正信会水戸病院</v>
          </cell>
          <cell r="D1301" t="str">
            <v>新生バス停徒歩０分。ＪＲ須恵中央駅下車徒歩１０分（約１ｋｍ）</v>
          </cell>
          <cell r="E1301" t="str">
            <v>福岡県</v>
          </cell>
        </row>
        <row r="1302">
          <cell r="B1302">
            <v>5403570</v>
          </cell>
          <cell r="C1302" t="str">
            <v>青洲会福岡青洲会病院</v>
          </cell>
          <cell r="D1302" t="str">
            <v>西鉄バス７４番福岡青洲会下車すぐ</v>
          </cell>
          <cell r="E1302" t="str">
            <v>福岡県</v>
          </cell>
        </row>
        <row r="1303">
          <cell r="B1303">
            <v>5403571</v>
          </cell>
          <cell r="C1303" t="str">
            <v>池友会福岡新水巻病院</v>
          </cell>
          <cell r="D1303" t="str">
            <v>ＪＲ鹿児島本線水巻駅下車徒歩１０分</v>
          </cell>
          <cell r="E1303" t="str">
            <v>福岡県</v>
          </cell>
        </row>
        <row r="1304">
          <cell r="B1304">
            <v>5403572</v>
          </cell>
          <cell r="C1304" t="str">
            <v>陽明会御所病院　健康管理センター</v>
          </cell>
          <cell r="D1304" t="str">
            <v>日豊本線小波瀬西工大前駅徒歩１０分</v>
          </cell>
          <cell r="E1304" t="str">
            <v>福岡県</v>
          </cell>
        </row>
        <row r="1305">
          <cell r="B1305">
            <v>5403604</v>
          </cell>
          <cell r="C1305" t="str">
            <v>大原内科クリニック</v>
          </cell>
          <cell r="D1305" t="str">
            <v>地下鉄「天神」駅16番出口より徒歩3分、西鉄バス「アクロス福岡・水鏡天満宮」前</v>
          </cell>
          <cell r="E1305" t="str">
            <v>福岡県</v>
          </cell>
        </row>
        <row r="1306">
          <cell r="B1306">
            <v>5403612</v>
          </cell>
          <cell r="C1306" t="str">
            <v>福岡桜十字桜十字博多駅健診クリニック</v>
          </cell>
          <cell r="D1306" t="str">
            <v>JR博多駅・地下鉄空港線博多駅直結徒歩５分</v>
          </cell>
          <cell r="E1306" t="str">
            <v>福岡県</v>
          </cell>
        </row>
        <row r="1307">
          <cell r="B1307">
            <v>5403628</v>
          </cell>
          <cell r="C1307" t="str">
            <v>福岡労働衛生研究所天神健診センター</v>
          </cell>
          <cell r="D1307" t="str">
            <v>地下鉄天神駅より徒歩2分／西鉄福岡（天神）駅より徒歩3分</v>
          </cell>
          <cell r="E1307" t="str">
            <v>福岡県</v>
          </cell>
        </row>
        <row r="1308">
          <cell r="B1308">
            <v>5403632</v>
          </cell>
          <cell r="C1308" t="str">
            <v>医療・介護・教育研究財団柳川病院</v>
          </cell>
          <cell r="D1308" t="str">
            <v>西鉄柳川駅よりタクシーで5分／西鉄柳川駅より西鉄バスにて15分</v>
          </cell>
          <cell r="E1308" t="str">
            <v>福岡県</v>
          </cell>
        </row>
        <row r="1309">
          <cell r="B1309">
            <v>5413608</v>
          </cell>
          <cell r="C1309" t="str">
            <v>福岡病院</v>
          </cell>
          <cell r="D1309" t="str">
            <v>ＪＲ佐賀駅から車で１０分</v>
          </cell>
          <cell r="E1309" t="str">
            <v>佐賀県</v>
          </cell>
        </row>
        <row r="1310">
          <cell r="B1310">
            <v>5413612</v>
          </cell>
          <cell r="C1310" t="str">
            <v>佐賀県産業医学協会</v>
          </cell>
          <cell r="D1310" t="str">
            <v>JR「鍋島」駅より徒歩15分</v>
          </cell>
          <cell r="E1310" t="str">
            <v>佐賀県</v>
          </cell>
        </row>
        <row r="1311">
          <cell r="B1311">
            <v>5413613</v>
          </cell>
          <cell r="C1311" t="str">
            <v>陣内胃腸科内科医院</v>
          </cell>
          <cell r="D1311" t="str">
            <v>長崎本線鍋島駅で降りマリトピア交差点より南へ徒歩５分</v>
          </cell>
          <cell r="E1311" t="str">
            <v>佐賀県</v>
          </cell>
        </row>
        <row r="1312">
          <cell r="B1312">
            <v>5413615</v>
          </cell>
          <cell r="C1312" t="str">
            <v>地域医療機能推進機構佐賀中部病院</v>
          </cell>
          <cell r="D1312" t="str">
            <v>ＪＲ長崎本線佐賀駅より市営バス、伊賀屋線佐賀中部病院前下車</v>
          </cell>
          <cell r="E1312" t="str">
            <v>佐賀県</v>
          </cell>
        </row>
        <row r="1313">
          <cell r="B1313">
            <v>5413620</v>
          </cell>
          <cell r="C1313" t="str">
            <v>唐津東松浦医師会医療センター</v>
          </cell>
          <cell r="D1313" t="str">
            <v>昭和バス千代田町バス停下車０分</v>
          </cell>
          <cell r="E1313" t="str">
            <v>佐賀県</v>
          </cell>
        </row>
        <row r="1314">
          <cell r="B1314">
            <v>5413628</v>
          </cell>
          <cell r="C1314" t="str">
            <v>やよいがおか鹿毛病院</v>
          </cell>
          <cell r="D1314" t="str">
            <v>ＪＲ弥生が丘駅より徒歩１０分、鳥栖ＩＣより車で８分</v>
          </cell>
          <cell r="E1314" t="str">
            <v>佐賀県</v>
          </cell>
        </row>
        <row r="1315">
          <cell r="B1315">
            <v>5413632</v>
          </cell>
          <cell r="C1315" t="str">
            <v>如水会今村病院</v>
          </cell>
          <cell r="D1315" t="str">
            <v>ＪＲ鳥栖駅より車で５分</v>
          </cell>
          <cell r="E1315" t="str">
            <v>佐賀県</v>
          </cell>
        </row>
        <row r="1316">
          <cell r="B1316">
            <v>5413633</v>
          </cell>
          <cell r="C1316" t="str">
            <v>仁徳会今村病院</v>
          </cell>
          <cell r="D1316" t="str">
            <v>ＪＲ鳥栖駅より徒歩３分</v>
          </cell>
          <cell r="E1316" t="str">
            <v>佐賀県</v>
          </cell>
        </row>
        <row r="1317">
          <cell r="B1317">
            <v>5413638</v>
          </cell>
          <cell r="C1317" t="str">
            <v>地域医療機能推進機構伊万里松浦病院</v>
          </cell>
          <cell r="D1317" t="str">
            <v>松浦鉄道浦崎駅下車、徒歩３分</v>
          </cell>
          <cell r="E1317" t="str">
            <v>佐賀県</v>
          </cell>
        </row>
        <row r="1318">
          <cell r="B1318">
            <v>5413642</v>
          </cell>
          <cell r="C1318" t="str">
            <v>順天堂病院</v>
          </cell>
          <cell r="D1318" t="str">
            <v>ＪＲ大町駅より南西方面約５００ｍ（徒歩１０分）</v>
          </cell>
          <cell r="E1318" t="str">
            <v>佐賀県</v>
          </cell>
        </row>
        <row r="1319">
          <cell r="B1319">
            <v>5413646</v>
          </cell>
          <cell r="C1319" t="str">
            <v>敬愛会健診センター佐賀</v>
          </cell>
          <cell r="D1319" t="str">
            <v>佐賀駅から車で10分、佐賀駅バスセンターから病院まで市営バスあり</v>
          </cell>
          <cell r="E1319" t="str">
            <v>佐賀県</v>
          </cell>
        </row>
        <row r="1320">
          <cell r="B1320">
            <v>5413651</v>
          </cell>
          <cell r="C1320" t="str">
            <v>ロコメディカル江口病院</v>
          </cell>
          <cell r="D1320" t="str">
            <v>JR久保田駅より徒歩7分</v>
          </cell>
          <cell r="E1320" t="str">
            <v>佐賀県</v>
          </cell>
        </row>
        <row r="1321">
          <cell r="B1321">
            <v>5423646</v>
          </cell>
          <cell r="C1321" t="str">
            <v>長崎市医師会医療センター診療所</v>
          </cell>
          <cell r="D1321" t="str">
            <v>長崎バス「親和銀行前」より徒歩3分／長崎バス「興善町」より徒歩3分</v>
          </cell>
          <cell r="E1321" t="str">
            <v>長崎県</v>
          </cell>
        </row>
        <row r="1322">
          <cell r="B1322">
            <v>5423655</v>
          </cell>
          <cell r="C1322" t="str">
            <v>緑風会みどりクリニック</v>
          </cell>
          <cell r="D1322" t="str">
            <v>長崎バス３・３０・４・４０系統八幡神社前下車徒歩１分</v>
          </cell>
          <cell r="E1322" t="str">
            <v>長崎県</v>
          </cell>
        </row>
        <row r="1323">
          <cell r="B1323">
            <v>5423661</v>
          </cell>
          <cell r="C1323" t="str">
            <v>宗教法人聖フランシスコ病院</v>
          </cell>
          <cell r="D1323" t="str">
            <v>長崎県営バスの本原経由に乗り、本原１丁目バス停から徒歩５分</v>
          </cell>
          <cell r="E1323" t="str">
            <v>長崎県</v>
          </cell>
        </row>
        <row r="1324">
          <cell r="B1324">
            <v>5423662</v>
          </cell>
          <cell r="C1324" t="str">
            <v>長崎市立病院機構長崎みなとメディカルセンター</v>
          </cell>
          <cell r="D1324" t="str">
            <v>長崎バスにて長崎新地ターミナル前下車徒歩２分、路面電車にてメディカルセンター電停下車徒歩1分</v>
          </cell>
          <cell r="E1324" t="str">
            <v>長崎県</v>
          </cell>
        </row>
        <row r="1325">
          <cell r="B1325">
            <v>5423663</v>
          </cell>
          <cell r="C1325" t="str">
            <v>長崎記念病院</v>
          </cell>
          <cell r="D1325" t="str">
            <v>長崎バス「深堀１丁目」停留所より徒歩１分</v>
          </cell>
          <cell r="E1325" t="str">
            <v>長崎県</v>
          </cell>
        </row>
        <row r="1326">
          <cell r="B1326">
            <v>5423665</v>
          </cell>
          <cell r="C1326" t="str">
            <v>十善会　十善会病院</v>
          </cell>
          <cell r="D1326" t="str">
            <v>ＪＲ長崎駅からバス乗車、新地バスターミナルより徒歩５分</v>
          </cell>
          <cell r="E1326" t="str">
            <v>長崎県</v>
          </cell>
        </row>
        <row r="1327">
          <cell r="B1327">
            <v>5423667</v>
          </cell>
          <cell r="C1327" t="str">
            <v>春回会クリニック健診センター</v>
          </cell>
          <cell r="D1327" t="str">
            <v>ＪＲ浦上駅より徒歩2分／長崎バス・県営バス・路面電車にて浦上駅前より徒歩2分</v>
          </cell>
          <cell r="E1327" t="str">
            <v>長崎県</v>
          </cell>
        </row>
        <row r="1328">
          <cell r="B1328">
            <v>5423678</v>
          </cell>
          <cell r="C1328" t="str">
            <v>篤信会杏林病院</v>
          </cell>
          <cell r="D1328" t="str">
            <v>西肥バスにて早岐中学校前下車。徒歩５分　JR早岐駅より徒歩１２分</v>
          </cell>
          <cell r="E1328" t="str">
            <v>長崎県</v>
          </cell>
        </row>
        <row r="1329">
          <cell r="B1329">
            <v>5423682</v>
          </cell>
          <cell r="C1329" t="str">
            <v>アリス会京町内科病院</v>
          </cell>
          <cell r="D1329" t="str">
            <v>京町バス停徒歩５分</v>
          </cell>
          <cell r="E1329" t="str">
            <v>長崎県</v>
          </cell>
        </row>
        <row r="1330">
          <cell r="B1330">
            <v>5423689</v>
          </cell>
          <cell r="C1330" t="str">
            <v>松添胃腸科外科　総合診療クリニック</v>
          </cell>
          <cell r="D1330" t="str">
            <v>ＭＲ中佐世保駅より３分・島瀬、京町西肥バス・市バス停より３分</v>
          </cell>
          <cell r="E1330" t="str">
            <v>長崎県</v>
          </cell>
        </row>
        <row r="1331">
          <cell r="B1331">
            <v>5423693</v>
          </cell>
          <cell r="C1331" t="str">
            <v>東洋会池田病院</v>
          </cell>
          <cell r="D1331" t="str">
            <v>島原駅より車で５分</v>
          </cell>
          <cell r="E1331" t="str">
            <v>長崎県</v>
          </cell>
        </row>
        <row r="1332">
          <cell r="B1332">
            <v>5423694</v>
          </cell>
          <cell r="C1332" t="str">
            <v>祥仁会西諫早病院</v>
          </cell>
          <cell r="D1332" t="str">
            <v>ＪＲ西諫早駅より徒歩５分</v>
          </cell>
          <cell r="E1332" t="str">
            <v>長崎県</v>
          </cell>
        </row>
        <row r="1333">
          <cell r="B1333">
            <v>5423702</v>
          </cell>
          <cell r="C1333" t="str">
            <v>長崎県五島中央病院</v>
          </cell>
          <cell r="D1333" t="str">
            <v>福江空港、福江港から車で１５分</v>
          </cell>
          <cell r="E1333" t="str">
            <v>長崎県</v>
          </cell>
        </row>
        <row r="1334">
          <cell r="B1334">
            <v>5423703</v>
          </cell>
          <cell r="C1334" t="str">
            <v>光善会長崎百合野病院健診センター</v>
          </cell>
          <cell r="D1334" t="str">
            <v>道の尾駅よりバスで１０分（西友前）「時津」バス停下車徒歩３分</v>
          </cell>
          <cell r="E1334" t="str">
            <v>長崎県</v>
          </cell>
        </row>
        <row r="1335">
          <cell r="B1335">
            <v>5423720</v>
          </cell>
          <cell r="C1335" t="str">
            <v>宮崎診療所総合健診</v>
          </cell>
          <cell r="D1335" t="str">
            <v>長崎県営バス西陵高校入口バス停下車徒歩1分／JR長崎本線喜々津駅よりタクシーで5分</v>
          </cell>
          <cell r="E1335" t="str">
            <v>長崎県</v>
          </cell>
        </row>
        <row r="1336">
          <cell r="B1336">
            <v>5433717</v>
          </cell>
          <cell r="C1336" t="str">
            <v>杏仁会江南病院</v>
          </cell>
          <cell r="D1336" t="str">
            <v>供合線　江南病院前バス停徒歩１分第一環状線　大江渡鹿バス停下車徒歩７分</v>
          </cell>
          <cell r="E1336" t="str">
            <v>熊本県</v>
          </cell>
        </row>
        <row r="1337">
          <cell r="B1337">
            <v>5433718</v>
          </cell>
          <cell r="C1337" t="str">
            <v>一陽会緒方消化器内科</v>
          </cell>
          <cell r="D1337" t="str">
            <v>河原町バス停から徒歩１分。慶徳小学校前電停から徒歩３分。</v>
          </cell>
          <cell r="E1337" t="str">
            <v>熊本県</v>
          </cell>
        </row>
        <row r="1338">
          <cell r="B1338">
            <v>5433723</v>
          </cell>
          <cell r="C1338" t="str">
            <v>祐基会帯山中央病院</v>
          </cell>
          <cell r="D1338" t="str">
            <v>熊本都市バス「帯山小学校入口」下車、徒歩１分</v>
          </cell>
          <cell r="E1338" t="str">
            <v>熊本県</v>
          </cell>
        </row>
        <row r="1339">
          <cell r="B1339">
            <v>5433724</v>
          </cell>
          <cell r="C1339" t="str">
            <v>岡山会九州記念病院</v>
          </cell>
          <cell r="D1339" t="str">
            <v>ＪＲ豊肥線新水前寺駅車へ徒歩５分または国府バス停徒歩１分</v>
          </cell>
          <cell r="E1339" t="str">
            <v>熊本県</v>
          </cell>
        </row>
        <row r="1340">
          <cell r="B1340">
            <v>5433725</v>
          </cell>
          <cell r="C1340" t="str">
            <v>熊本市医師会ヘルスケアセンター</v>
          </cell>
          <cell r="D1340" t="str">
            <v>市営バス第一環状線本荘町下車・タクシーで熊本駅から７分</v>
          </cell>
          <cell r="E1340" t="str">
            <v>熊本県</v>
          </cell>
        </row>
        <row r="1341">
          <cell r="B1341">
            <v>5433727</v>
          </cell>
          <cell r="C1341" t="str">
            <v>加来会慶徳加来病院</v>
          </cell>
          <cell r="D1341" t="str">
            <v>交通センターより徒歩７分。市電慶徳校前又は西辛島町より３分。</v>
          </cell>
          <cell r="E1341" t="str">
            <v>熊本県</v>
          </cell>
        </row>
        <row r="1342">
          <cell r="B1342">
            <v>5433729</v>
          </cell>
          <cell r="C1342" t="str">
            <v>起生会表参道吉田病院</v>
          </cell>
          <cell r="D1342" t="str">
            <v>藤崎宮前バス停下車徒歩３分</v>
          </cell>
          <cell r="E1342" t="str">
            <v>熊本県</v>
          </cell>
        </row>
        <row r="1343">
          <cell r="B1343">
            <v>5433732</v>
          </cell>
          <cell r="C1343" t="str">
            <v>高野会　大腸肛門病センター高野病院総合健診センター</v>
          </cell>
          <cell r="D1343" t="str">
            <v>ＪＲ水前寺駅よりタクシーで５分／熊本市営バスにて学園大学前下車徒歩１分</v>
          </cell>
          <cell r="E1343" t="str">
            <v>熊本県</v>
          </cell>
        </row>
        <row r="1344">
          <cell r="B1344">
            <v>5433736</v>
          </cell>
          <cell r="C1344" t="str">
            <v>日本赤十字社熊本健康管理センター</v>
          </cell>
          <cell r="D1344" t="str">
            <v>熊本駅からタクシーで約３０分、熊本交通センターから日赤・長嶺行きバスに乗車、日赤病院構内下車</v>
          </cell>
          <cell r="E1344" t="str">
            <v>熊本県</v>
          </cell>
        </row>
        <row r="1345">
          <cell r="B1345">
            <v>5433744</v>
          </cell>
          <cell r="C1345" t="str">
            <v>桜十字病院</v>
          </cell>
          <cell r="D1345" t="str">
            <v>熊本バス御幸木部行き、桜十字病院前下車</v>
          </cell>
          <cell r="E1345" t="str">
            <v>熊本県</v>
          </cell>
        </row>
        <row r="1346">
          <cell r="B1346">
            <v>5433752</v>
          </cell>
          <cell r="C1346" t="str">
            <v>地域医療機能推進機構人吉医療センター</v>
          </cell>
          <cell r="D1346" t="str">
            <v>ＪＲ人吉駅南へ徒歩１５分</v>
          </cell>
          <cell r="E1346" t="str">
            <v>熊本県</v>
          </cell>
        </row>
        <row r="1347">
          <cell r="B1347">
            <v>5433761</v>
          </cell>
          <cell r="C1347" t="str">
            <v>阿蘇医療センター</v>
          </cell>
          <cell r="D1347" t="str">
            <v>ＪＲ豊肥線阿蘇駅より徒歩５分</v>
          </cell>
          <cell r="E1347" t="str">
            <v>熊本県</v>
          </cell>
        </row>
        <row r="1348">
          <cell r="B1348">
            <v>5443779</v>
          </cell>
          <cell r="C1348" t="str">
            <v>大分リハビリテーション病院　敬和会健診センター</v>
          </cell>
          <cell r="D1348" t="str">
            <v>鶴崎駅・大在駅から車で５分志村バス停から徒歩１０分</v>
          </cell>
          <cell r="E1348" t="str">
            <v>大分県</v>
          </cell>
        </row>
        <row r="1349">
          <cell r="B1349">
            <v>5443782</v>
          </cell>
          <cell r="C1349" t="str">
            <v>天心堂健診・健康増進センター</v>
          </cell>
          <cell r="D1349" t="str">
            <v>米良インターより車で５分。又はへつぎ病院前バス停下車。</v>
          </cell>
          <cell r="E1349" t="str">
            <v>大分県</v>
          </cell>
        </row>
        <row r="1350">
          <cell r="B1350">
            <v>5443783</v>
          </cell>
          <cell r="C1350" t="str">
            <v>西日本産業衛生会大分労働衛生管理センター</v>
          </cell>
          <cell r="D1350" t="str">
            <v>ＪＲ日豊本線高城駅下車徒歩５分・大分バス高城バス停下車徒歩７分</v>
          </cell>
          <cell r="E1350" t="str">
            <v>大分県</v>
          </cell>
        </row>
        <row r="1351">
          <cell r="B1351">
            <v>5443785</v>
          </cell>
          <cell r="C1351" t="str">
            <v>大分県地域成人病検診センター</v>
          </cell>
          <cell r="D1351" t="str">
            <v>ＪＲ日豊本線大分駅よりタクシー１５分・ＪＲ豊肥本線敷戸駅より徒歩１０分</v>
          </cell>
          <cell r="E1351" t="str">
            <v>大分県</v>
          </cell>
        </row>
        <row r="1352">
          <cell r="B1352">
            <v>5443790</v>
          </cell>
          <cell r="C1352" t="str">
            <v>三杏会おおいた健康管理センター</v>
          </cell>
          <cell r="D1352" t="str">
            <v>ＪＲ古国府駅より徒歩１０分・岩屋寺バス停より徒歩１分</v>
          </cell>
          <cell r="E1352" t="str">
            <v>大分県</v>
          </cell>
        </row>
        <row r="1353">
          <cell r="B1353">
            <v>5443791</v>
          </cell>
          <cell r="C1353" t="str">
            <v>畏敬会府内健診センター</v>
          </cell>
          <cell r="D1353" t="str">
            <v>大分駅より徒歩８分</v>
          </cell>
          <cell r="E1353" t="str">
            <v>大分県</v>
          </cell>
        </row>
        <row r="1354">
          <cell r="B1354">
            <v>5443793</v>
          </cell>
          <cell r="C1354" t="str">
            <v>輝心会大分循環器病院</v>
          </cell>
          <cell r="D1354" t="str">
            <v>ＪＲ大分駅　上野の森口（南口）より徒歩１５分・タクシーで5分/椎迫入口バス停より徒歩7分</v>
          </cell>
          <cell r="E1354" t="str">
            <v>大分県</v>
          </cell>
        </row>
        <row r="1355">
          <cell r="B1355">
            <v>5443797</v>
          </cell>
          <cell r="C1355" t="str">
            <v>大分健康管理協会大分総合健診センター</v>
          </cell>
          <cell r="D1355" t="str">
            <v>ＪＲ別府大学駅より徒歩５分</v>
          </cell>
          <cell r="E1355" t="str">
            <v>大分県</v>
          </cell>
        </row>
        <row r="1356">
          <cell r="B1356">
            <v>5443800</v>
          </cell>
          <cell r="C1356" t="str">
            <v>別府市医師会地域保健センター</v>
          </cell>
          <cell r="D1356" t="str">
            <v>ＪＲ別府駅西口より徒歩１５分、別府公園前バス停下車すぐ、富士見町９丁目バス停下車２分</v>
          </cell>
          <cell r="E1356" t="str">
            <v>大分県</v>
          </cell>
        </row>
        <row r="1357">
          <cell r="B1357">
            <v>5443806</v>
          </cell>
          <cell r="C1357" t="str">
            <v>中津市医師会総合健診センター</v>
          </cell>
          <cell r="D1357" t="str">
            <v>ＪＲ中津駅よりバス２０分</v>
          </cell>
          <cell r="E1357" t="str">
            <v>大分県</v>
          </cell>
        </row>
        <row r="1358">
          <cell r="B1358">
            <v>5443807</v>
          </cell>
          <cell r="C1358" t="str">
            <v>聖信会ふるかわメディカルクリニック</v>
          </cell>
          <cell r="D1358" t="str">
            <v>ＪＲ中津駅から徒歩５分</v>
          </cell>
          <cell r="E1358" t="str">
            <v>大分県</v>
          </cell>
        </row>
        <row r="1359">
          <cell r="B1359">
            <v>5443812</v>
          </cell>
          <cell r="C1359" t="str">
            <v>日田市医師会立日田検診センター</v>
          </cell>
          <cell r="D1359" t="str">
            <v>ＪＲ日田駅下車、日田バスセンターより医療センター行きへ</v>
          </cell>
          <cell r="E1359" t="str">
            <v>大分県</v>
          </cell>
        </row>
        <row r="1360">
          <cell r="B1360">
            <v>5443817</v>
          </cell>
          <cell r="C1360" t="str">
            <v>地域医療機能推進機構南海医療センター</v>
          </cell>
          <cell r="D1360" t="str">
            <v>日豊本線佐伯駅より徒歩１０分</v>
          </cell>
          <cell r="E1360" t="str">
            <v>大分県</v>
          </cell>
        </row>
        <row r="1361">
          <cell r="B1361">
            <v>5443818</v>
          </cell>
          <cell r="C1361" t="str">
            <v>臼杵市医師会立市民健康管理センター</v>
          </cell>
          <cell r="D1361" t="str">
            <v>ＪＲ日豊線臼杵駅より車で１０分／ＪＲ日豊線熊崎駅より車で１０分</v>
          </cell>
          <cell r="E1361" t="str">
            <v>大分県</v>
          </cell>
        </row>
        <row r="1362">
          <cell r="B1362">
            <v>5443824</v>
          </cell>
          <cell r="C1362" t="str">
            <v>宇佐高田地域成人病検診センター</v>
          </cell>
          <cell r="D1362" t="str">
            <v>日豊本線宇佐駅よりタクシーにて５分</v>
          </cell>
          <cell r="E1362" t="str">
            <v>大分県</v>
          </cell>
        </row>
        <row r="1363">
          <cell r="B1363">
            <v>5443828</v>
          </cell>
          <cell r="C1363" t="str">
            <v>三愛総合健診センター</v>
          </cell>
          <cell r="D1363" t="str">
            <v>トキハわさだタウンバス停徒歩5分</v>
          </cell>
          <cell r="E1363" t="str">
            <v>大分県</v>
          </cell>
        </row>
        <row r="1364">
          <cell r="B1364">
            <v>5453830</v>
          </cell>
          <cell r="C1364" t="str">
            <v>同心会古賀駅前クリニック古賀健診センター</v>
          </cell>
          <cell r="D1364" t="str">
            <v>宮崎駅の斜め前に位置。徒歩３分</v>
          </cell>
          <cell r="E1364" t="str">
            <v>宮崎県</v>
          </cell>
        </row>
        <row r="1365">
          <cell r="B1365">
            <v>5453832</v>
          </cell>
          <cell r="C1365" t="str">
            <v>地域医療機能推進機構宮崎江南病院</v>
          </cell>
          <cell r="D1365" t="str">
            <v>宮崎駅発１番のりば（橘通り経由）薫る坂行き江南病院前下車</v>
          </cell>
          <cell r="E1365" t="str">
            <v>宮崎県</v>
          </cell>
        </row>
        <row r="1366">
          <cell r="B1366">
            <v>5453835</v>
          </cell>
          <cell r="C1366" t="str">
            <v>将優会クリニックうしたに</v>
          </cell>
          <cell r="D1366" t="str">
            <v>宮交シティ又は南宮崎駅より徒歩１５分、タクシーで３分</v>
          </cell>
          <cell r="E1366" t="str">
            <v>宮崎県</v>
          </cell>
        </row>
        <row r="1367">
          <cell r="B1367">
            <v>5453838</v>
          </cell>
          <cell r="C1367" t="str">
            <v>宮崎生協病院</v>
          </cell>
          <cell r="D1367" t="str">
            <v>宮崎駅よりバスで２０分</v>
          </cell>
          <cell r="E1367" t="str">
            <v>宮崎県</v>
          </cell>
        </row>
        <row r="1368">
          <cell r="B1368">
            <v>5453850</v>
          </cell>
          <cell r="C1368" t="str">
            <v>都城市北諸県郡医師会都城健康サービスセンター</v>
          </cell>
          <cell r="D1368" t="str">
            <v>都城インターより都城方面へ車で約５分</v>
          </cell>
          <cell r="E1368" t="str">
            <v>宮崎県</v>
          </cell>
        </row>
        <row r="1369">
          <cell r="B1369">
            <v>5453866</v>
          </cell>
          <cell r="C1369" t="str">
            <v>けんゆう会園田病院健診センター</v>
          </cell>
          <cell r="D1369" t="str">
            <v>自家用車及び宮崎交通バス</v>
          </cell>
          <cell r="E1369" t="str">
            <v>宮崎県</v>
          </cell>
        </row>
        <row r="1370">
          <cell r="B1370">
            <v>5453873</v>
          </cell>
          <cell r="C1370" t="str">
            <v>済生会支部宮崎県済生会日向病院</v>
          </cell>
          <cell r="D1370" t="str">
            <v>ＪＲ日向駅下車タクシー7分、バス　宮崎交通　停留所名　日向病院　降りてすぐ</v>
          </cell>
          <cell r="E1370" t="str">
            <v>宮崎県</v>
          </cell>
        </row>
        <row r="1371">
          <cell r="B1371">
            <v>5453880</v>
          </cell>
          <cell r="C1371" t="str">
            <v>宮崎県健康づくり協会</v>
          </cell>
          <cell r="D1371" t="str">
            <v>JR宮崎駅からバスで橘通３丁目で下車、デパート前から平和台行き～花殿バス停下車</v>
          </cell>
          <cell r="E1371" t="str">
            <v>宮崎県</v>
          </cell>
        </row>
        <row r="1372">
          <cell r="B1372">
            <v>5453881</v>
          </cell>
          <cell r="C1372" t="str">
            <v>福岡労働衛生研究所延岡健診センター</v>
          </cell>
          <cell r="D1372" t="str">
            <v>宮崎交通バス愛宕町１丁目バス停下車すぐ</v>
          </cell>
          <cell r="E1372" t="str">
            <v>宮崎県</v>
          </cell>
        </row>
        <row r="1373">
          <cell r="B1373">
            <v>5453885</v>
          </cell>
          <cell r="C1373" t="str">
            <v>弘潤会野崎病院</v>
          </cell>
          <cell r="D1373" t="str">
            <v/>
          </cell>
          <cell r="E1373" t="str">
            <v>宮崎県</v>
          </cell>
        </row>
        <row r="1374">
          <cell r="B1374">
            <v>5463880</v>
          </cell>
          <cell r="C1374" t="str">
            <v>聖心会かごしま高岡病院</v>
          </cell>
          <cell r="D1374" t="str">
            <v>市電高見馬場電停より徒歩５分・バス加治屋町または高見馬場より徒歩５分</v>
          </cell>
          <cell r="E1374" t="str">
            <v>鹿児島県</v>
          </cell>
        </row>
        <row r="1375">
          <cell r="B1375">
            <v>5463888</v>
          </cell>
          <cell r="C1375" t="str">
            <v>尚愛会小田原病院</v>
          </cell>
          <cell r="D1375" t="str">
            <v>ＪＲ鹿児島中央駅より車で１５分</v>
          </cell>
          <cell r="E1375" t="str">
            <v>鹿児島県</v>
          </cell>
        </row>
        <row r="1376">
          <cell r="B1376">
            <v>5463895</v>
          </cell>
          <cell r="C1376" t="str">
            <v>鹿児島県労働基準協会ヘルスサポートセンター鹿児島</v>
          </cell>
          <cell r="D1376" t="str">
            <v>鹿児島市電、上塩屋電停より徒歩７分</v>
          </cell>
          <cell r="E1376" t="str">
            <v>鹿児島県</v>
          </cell>
        </row>
        <row r="1377">
          <cell r="B1377">
            <v>5463897</v>
          </cell>
          <cell r="C1377" t="str">
            <v>児玉報謝会成人病院</v>
          </cell>
          <cell r="D1377" t="str">
            <v>鹿児島中央駅徒歩１５分、市電中州通電停徒歩５分</v>
          </cell>
          <cell r="E1377" t="str">
            <v>鹿児島県</v>
          </cell>
        </row>
        <row r="1378">
          <cell r="B1378">
            <v>5463898</v>
          </cell>
          <cell r="C1378" t="str">
            <v>慈愛会いづろ今村病院慈愛会健康管理センター</v>
          </cell>
          <cell r="D1378" t="str">
            <v>市電、市営バス「金生町。いづろ」より徒歩約３分</v>
          </cell>
          <cell r="E1378" t="str">
            <v>鹿児島県</v>
          </cell>
        </row>
        <row r="1379">
          <cell r="B1379">
            <v>5463902</v>
          </cell>
          <cell r="C1379" t="str">
            <v>鹿児島県民総合保健センター</v>
          </cell>
          <cell r="D1379" t="str">
            <v>市バス、ＪＲ九州バス、鹿児島交通にて下伊敷で下車</v>
          </cell>
          <cell r="E1379" t="str">
            <v>鹿児島県</v>
          </cell>
        </row>
        <row r="1380">
          <cell r="B1380">
            <v>5463906</v>
          </cell>
          <cell r="C1380" t="str">
            <v>徳洲会鹿児島徳洲会病院</v>
          </cell>
          <cell r="D1380" t="str">
            <v>市電とバスにて「荒田八幡電停」下車、徒歩5分</v>
          </cell>
          <cell r="E1380" t="str">
            <v>鹿児島県</v>
          </cell>
        </row>
        <row r="1381">
          <cell r="B1381">
            <v>5463907</v>
          </cell>
          <cell r="C1381" t="str">
            <v>放射線科田之畑クリニック</v>
          </cell>
          <cell r="D1381" t="str">
            <v>鹿児島市電上塩屋電停から徒歩５分、鹿児島市交通・第二木材団地停留所より徒歩3分</v>
          </cell>
          <cell r="E1381" t="str">
            <v>鹿児島県</v>
          </cell>
        </row>
        <row r="1382">
          <cell r="B1382">
            <v>5463915</v>
          </cell>
          <cell r="C1382" t="str">
            <v>天陽会中央クリニック</v>
          </cell>
          <cell r="D1382" t="str">
            <v>市電、朝日通り電停下車桜島方向へ徒歩５分</v>
          </cell>
          <cell r="E1382" t="str">
            <v>鹿児島県</v>
          </cell>
        </row>
        <row r="1383">
          <cell r="B1383">
            <v>5463916</v>
          </cell>
          <cell r="C1383" t="str">
            <v>鹿児島愛心会大隅鹿屋病院</v>
          </cell>
          <cell r="D1383" t="str">
            <v>大隈鹿屋ネットワークバス大隈鹿屋病院前停留所より徒歩１分</v>
          </cell>
          <cell r="E1383" t="str">
            <v>鹿児島県</v>
          </cell>
        </row>
        <row r="1384">
          <cell r="B1384">
            <v>5463918</v>
          </cell>
          <cell r="C1384" t="str">
            <v>伸和会　かのや東病院</v>
          </cell>
          <cell r="D1384" t="str">
            <v>鹿屋東中学校テニスコート横</v>
          </cell>
          <cell r="E1384" t="str">
            <v>鹿児島県</v>
          </cell>
        </row>
        <row r="1385">
          <cell r="B1385">
            <v>5463924</v>
          </cell>
          <cell r="C1385" t="str">
            <v>吉祥会吉井中央病院</v>
          </cell>
          <cell r="D1385" t="str">
            <v>ＪＲ出水駅より車で１０分</v>
          </cell>
          <cell r="E1385" t="str">
            <v>鹿児島県</v>
          </cell>
        </row>
        <row r="1386">
          <cell r="B1386">
            <v>5463926</v>
          </cell>
          <cell r="C1386" t="str">
            <v>浩然会指宿浩然会病院</v>
          </cell>
          <cell r="D1386" t="str">
            <v>ＪＲ指宿駅より車５分</v>
          </cell>
          <cell r="E1386" t="str">
            <v>鹿児島県</v>
          </cell>
        </row>
        <row r="1387">
          <cell r="B1387">
            <v>5463935</v>
          </cell>
          <cell r="C1387" t="str">
            <v>美﨑会国分中央病院</v>
          </cell>
          <cell r="D1387" t="str">
            <v>日豊本線ＪＲ国分駅から徒歩７分</v>
          </cell>
          <cell r="E1387" t="str">
            <v>鹿児島県</v>
          </cell>
        </row>
        <row r="1388">
          <cell r="B1388">
            <v>5463940</v>
          </cell>
          <cell r="C1388" t="str">
            <v>奄美中央病院</v>
          </cell>
          <cell r="D1388" t="str">
            <v>バス（小宿・今里方面）奄美中央病院前　下車徒歩１分</v>
          </cell>
          <cell r="E1388" t="str">
            <v>鹿児島県</v>
          </cell>
        </row>
        <row r="1389">
          <cell r="B1389">
            <v>5463942</v>
          </cell>
          <cell r="C1389" t="str">
            <v>奎英会むかいクリニック</v>
          </cell>
          <cell r="D1389" t="str">
            <v>イオンプラザ大島店より北へ１００Ｍ</v>
          </cell>
          <cell r="E1389" t="str">
            <v>鹿児島県</v>
          </cell>
        </row>
        <row r="1390">
          <cell r="B1390">
            <v>5463945</v>
          </cell>
          <cell r="C1390" t="str">
            <v>健育会たけうちクリニック</v>
          </cell>
          <cell r="D1390" t="str">
            <v>ＪＲ帖佐駅より徒歩１０分</v>
          </cell>
          <cell r="E1390" t="str">
            <v>鹿児島県</v>
          </cell>
        </row>
        <row r="1391">
          <cell r="B1391">
            <v>5463962</v>
          </cell>
          <cell r="C1391" t="str">
            <v>博愛会さがらパース通りクリニック人間ドックウェルライフ</v>
          </cell>
          <cell r="D1391" t="str">
            <v>鹿児島中央駅より車で5分／鹿児島市電新屋敷電停より徒歩3分／天文館バス停（電停）より徒歩10分</v>
          </cell>
          <cell r="E1391" t="str">
            <v>鹿児島県</v>
          </cell>
        </row>
        <row r="1392">
          <cell r="B1392">
            <v>5473958</v>
          </cell>
          <cell r="C1392" t="str">
            <v>おもと会大浜第一病院</v>
          </cell>
          <cell r="D1392" t="str">
            <v>天久第一バス停徒歩５分</v>
          </cell>
          <cell r="E1392" t="str">
            <v>沖縄県</v>
          </cell>
        </row>
        <row r="1393">
          <cell r="B1393">
            <v>5473960</v>
          </cell>
          <cell r="C1393" t="str">
            <v>琉球生命済生会琉生病院</v>
          </cell>
          <cell r="D1393" t="str">
            <v>那覇市坂下バス停前、モノレール安里駅下車、首里むけ徒歩１０分</v>
          </cell>
          <cell r="E1393" t="str">
            <v>沖縄県</v>
          </cell>
        </row>
        <row r="1394">
          <cell r="B1394">
            <v>5473964</v>
          </cell>
          <cell r="C1394" t="str">
            <v>沖縄徳洲会新都心クリニック</v>
          </cell>
          <cell r="D1394" t="str">
            <v>ゆいレール古島駅より徒歩１０分</v>
          </cell>
          <cell r="E1394" t="str">
            <v>沖縄県</v>
          </cell>
        </row>
        <row r="1395">
          <cell r="B1395">
            <v>5473969</v>
          </cell>
          <cell r="C1395" t="str">
            <v>仁愛会浦添総合病院</v>
          </cell>
          <cell r="D1395" t="str">
            <v>Ｒ３３０浅野浦バス停より徒歩１５分Ｒ５８港川バス停より徒歩２０分</v>
          </cell>
          <cell r="E1395" t="str">
            <v>沖縄県</v>
          </cell>
        </row>
        <row r="1396">
          <cell r="B1396">
            <v>5473972</v>
          </cell>
          <cell r="C1396" t="str">
            <v>北部地区医師会病院健康管理センター</v>
          </cell>
          <cell r="D1396" t="str">
            <v>那覇バスターミナル市街線バス２０番西線、名護バスターミナル下車後、タクシー５分、もしくは徒歩３０分</v>
          </cell>
          <cell r="E1396" t="str">
            <v>沖縄県</v>
          </cell>
        </row>
        <row r="1397">
          <cell r="B1397">
            <v>5473975</v>
          </cell>
          <cell r="C1397" t="str">
            <v>沖縄徳洲会中部徳洲会病院</v>
          </cell>
          <cell r="D1397" t="str">
            <v>イオンモール沖縄ライカム目の前</v>
          </cell>
          <cell r="E1397" t="str">
            <v>沖縄県</v>
          </cell>
        </row>
        <row r="1398">
          <cell r="B1398">
            <v>5473976</v>
          </cell>
          <cell r="C1398" t="str">
            <v>敬愛会ちばなクリニック</v>
          </cell>
          <cell r="D1398" t="str">
            <v>国道３２９号線「知花十字路バス停」から徒歩５分</v>
          </cell>
          <cell r="E1398" t="str">
            <v>沖縄県</v>
          </cell>
        </row>
        <row r="1399">
          <cell r="B1399">
            <v>5473978</v>
          </cell>
          <cell r="C1399" t="str">
            <v>友愛会豊見城中央病院　附属健康管理センター</v>
          </cell>
          <cell r="D1399" t="str">
            <v>那覇空港自動車道名嘉地ICより車で約１０分</v>
          </cell>
          <cell r="E1399" t="str">
            <v>沖縄県</v>
          </cell>
        </row>
        <row r="1400">
          <cell r="B1400">
            <v>5473980</v>
          </cell>
          <cell r="C1400" t="str">
            <v>沖縄徳洲会宮古島徳洲会病院</v>
          </cell>
          <cell r="D1400" t="str">
            <v>宮古空港より車で１５分</v>
          </cell>
          <cell r="E1400" t="str">
            <v>沖縄県</v>
          </cell>
        </row>
        <row r="1401">
          <cell r="B1401">
            <v>5473981</v>
          </cell>
          <cell r="C1401" t="str">
            <v>中部地区医師会検診センター</v>
          </cell>
          <cell r="D1401" t="str">
            <v>伊平バス停より徒歩５分</v>
          </cell>
          <cell r="E1401" t="str">
            <v>沖縄県</v>
          </cell>
        </row>
        <row r="1402">
          <cell r="B1402">
            <v>5473986</v>
          </cell>
          <cell r="C1402" t="str">
            <v>かりゆし会ハートライフ病院</v>
          </cell>
          <cell r="D1402" t="str">
            <v>東陽バス30番泡瀬東線「ハートライフ病院前」下車徒歩1分</v>
          </cell>
          <cell r="E1402" t="str">
            <v>沖縄県</v>
          </cell>
        </row>
        <row r="1403">
          <cell r="B1403">
            <v>5473987</v>
          </cell>
          <cell r="C1403" t="str">
            <v>那覇市立病院</v>
          </cell>
          <cell r="D1403" t="str">
            <v>沖縄都市モノレール「市立病院」前下車。那覇バス11･33番「市立病院前」下車。</v>
          </cell>
          <cell r="E1403" t="str">
            <v>沖縄県</v>
          </cell>
        </row>
        <row r="1404">
          <cell r="B1404">
            <v>5473997</v>
          </cell>
          <cell r="C1404" t="str">
            <v>菱秀会ＫＩＮ放射線治療・健診クリニック</v>
          </cell>
          <cell r="D1404" t="str">
            <v>金武インターチェンジより約10分</v>
          </cell>
          <cell r="E1404" t="str">
            <v>沖縄県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F124"/>
  <sheetViews>
    <sheetView tabSelected="1" zoomScale="90" zoomScaleNormal="90" workbookViewId="0"/>
  </sheetViews>
  <sheetFormatPr defaultRowHeight="18.75" x14ac:dyDescent="0.15"/>
  <cols>
    <col min="1" max="1" width="3.875" style="9" customWidth="1" collapsed="1"/>
    <col min="2" max="2" width="4.625" style="5" customWidth="1" collapsed="1"/>
    <col min="3" max="3" width="10.5" style="5" customWidth="1" collapsed="1"/>
    <col min="4" max="4" width="10.5" style="5" customWidth="1"/>
    <col min="5" max="5" width="26.625" style="5" customWidth="1" collapsed="1"/>
    <col min="6" max="6" width="71.875" style="5" bestFit="1" customWidth="1"/>
    <col min="7" max="7" width="103.75" style="5" bestFit="1" customWidth="1"/>
    <col min="8" max="8" width="3.125" style="5" bestFit="1" customWidth="1" collapsed="1"/>
    <col min="9" max="24" width="9.375" style="5" customWidth="1" collapsed="1"/>
    <col min="25" max="160" width="9" style="5" collapsed="1"/>
    <col min="161" max="162" width="9" style="5"/>
    <col min="163" max="16384" width="9" style="5" collapsed="1"/>
  </cols>
  <sheetData>
    <row r="1" spans="1:18" ht="8.25" customHeight="1" x14ac:dyDescent="0.4">
      <c r="B1" s="2"/>
      <c r="C1" s="2"/>
      <c r="D1" s="2"/>
      <c r="E1" s="2"/>
      <c r="F1" s="2"/>
      <c r="G1" s="2"/>
      <c r="H1" s="2"/>
      <c r="I1" s="2"/>
      <c r="J1" s="2"/>
      <c r="K1" s="2"/>
      <c r="L1" s="2"/>
      <c r="M1" s="2"/>
      <c r="N1" s="2"/>
      <c r="O1" s="2"/>
      <c r="P1" s="2"/>
      <c r="Q1" s="2"/>
      <c r="R1" s="2"/>
    </row>
    <row r="2" spans="1:18" ht="21.75" customHeight="1" x14ac:dyDescent="0.5">
      <c r="B2" s="27"/>
      <c r="C2" s="27"/>
      <c r="D2" s="27"/>
      <c r="E2" s="27"/>
      <c r="F2" s="27"/>
      <c r="G2" s="27"/>
      <c r="H2" s="27"/>
      <c r="I2" s="27"/>
      <c r="J2" s="27"/>
      <c r="K2" s="1"/>
      <c r="L2" s="1"/>
      <c r="M2" s="1"/>
      <c r="N2" s="1"/>
      <c r="O2" s="1"/>
      <c r="P2" s="1"/>
      <c r="Q2" s="1"/>
      <c r="R2" s="6"/>
    </row>
    <row r="3" spans="1:18" ht="17.25" customHeight="1" x14ac:dyDescent="0.45">
      <c r="B3" s="1"/>
      <c r="C3" s="1"/>
      <c r="D3" s="1"/>
      <c r="E3" s="1"/>
      <c r="F3" s="1"/>
      <c r="G3" s="1"/>
      <c r="H3" s="4"/>
      <c r="I3" s="4"/>
      <c r="J3" s="4"/>
      <c r="K3" s="4"/>
      <c r="L3" s="4"/>
      <c r="M3" s="4"/>
      <c r="N3" s="4"/>
      <c r="O3" s="4"/>
      <c r="P3" s="28" t="s">
        <v>2262</v>
      </c>
      <c r="Q3" s="28"/>
      <c r="R3" s="28"/>
    </row>
    <row r="4" spans="1:18" x14ac:dyDescent="0.4">
      <c r="B4" s="2"/>
      <c r="C4" s="2"/>
      <c r="D4" s="2"/>
      <c r="E4" s="2"/>
      <c r="F4" s="2"/>
      <c r="G4" s="2"/>
      <c r="H4" s="2"/>
      <c r="I4" s="2"/>
      <c r="J4" s="2"/>
      <c r="K4" s="2"/>
      <c r="L4" s="2"/>
      <c r="M4" s="2"/>
      <c r="N4" s="2"/>
      <c r="O4" s="2"/>
      <c r="P4" s="2"/>
      <c r="Q4" s="2"/>
      <c r="R4" s="2"/>
    </row>
    <row r="5" spans="1:18" x14ac:dyDescent="0.45">
      <c r="B5" s="7" t="s">
        <v>1</v>
      </c>
      <c r="C5" s="2"/>
      <c r="D5" s="2"/>
      <c r="E5" s="2"/>
      <c r="F5" s="2"/>
      <c r="G5" s="2"/>
      <c r="H5" s="8"/>
      <c r="I5" s="2" t="s">
        <v>2263</v>
      </c>
      <c r="J5" s="2"/>
      <c r="K5" s="2"/>
      <c r="L5" s="2"/>
      <c r="M5" s="2"/>
      <c r="N5" s="2"/>
      <c r="O5" s="2"/>
      <c r="P5" s="2"/>
      <c r="Q5" s="2"/>
      <c r="R5" s="3"/>
    </row>
    <row r="6" spans="1:18" ht="16.5" customHeight="1" x14ac:dyDescent="0.15">
      <c r="B6" s="29" t="s">
        <v>2</v>
      </c>
      <c r="C6" s="32" t="s">
        <v>3</v>
      </c>
      <c r="D6" s="32" t="s">
        <v>2267</v>
      </c>
      <c r="E6" s="40" t="s">
        <v>4</v>
      </c>
      <c r="F6" s="32" t="s">
        <v>2268</v>
      </c>
      <c r="G6" s="32" t="s">
        <v>2269</v>
      </c>
      <c r="H6" s="35" t="s">
        <v>0</v>
      </c>
      <c r="I6" s="36" t="s">
        <v>2264</v>
      </c>
      <c r="J6" s="36"/>
      <c r="K6" s="36"/>
      <c r="L6" s="36"/>
      <c r="M6" s="36"/>
      <c r="N6" s="36"/>
      <c r="O6" s="36"/>
      <c r="P6" s="36"/>
      <c r="Q6" s="36"/>
      <c r="R6" s="37"/>
    </row>
    <row r="7" spans="1:18" ht="16.5" customHeight="1" x14ac:dyDescent="0.15">
      <c r="B7" s="30"/>
      <c r="C7" s="33"/>
      <c r="D7" s="33"/>
      <c r="E7" s="41"/>
      <c r="F7" s="33"/>
      <c r="G7" s="33"/>
      <c r="H7" s="30"/>
      <c r="I7" s="38" t="s">
        <v>2265</v>
      </c>
      <c r="J7" s="38" t="s">
        <v>2266</v>
      </c>
      <c r="K7" s="36" t="s">
        <v>5</v>
      </c>
      <c r="L7" s="36"/>
      <c r="M7" s="36"/>
      <c r="N7" s="36"/>
      <c r="O7" s="36"/>
      <c r="P7" s="36"/>
      <c r="Q7" s="36"/>
      <c r="R7" s="37"/>
    </row>
    <row r="8" spans="1:18" s="11" customFormat="1" ht="47.25" customHeight="1" thickBot="1" x14ac:dyDescent="0.2">
      <c r="A8" s="9"/>
      <c r="B8" s="31"/>
      <c r="C8" s="34"/>
      <c r="D8" s="34"/>
      <c r="E8" s="42"/>
      <c r="F8" s="34"/>
      <c r="G8" s="34"/>
      <c r="H8" s="31"/>
      <c r="I8" s="39" t="s">
        <v>12</v>
      </c>
      <c r="J8" s="39" t="s">
        <v>13</v>
      </c>
      <c r="K8" s="21" t="s">
        <v>8</v>
      </c>
      <c r="L8" s="21" t="s">
        <v>14</v>
      </c>
      <c r="M8" s="21" t="s">
        <v>9</v>
      </c>
      <c r="N8" s="21" t="s">
        <v>10</v>
      </c>
      <c r="O8" s="21" t="s">
        <v>11</v>
      </c>
      <c r="P8" s="21" t="s">
        <v>15</v>
      </c>
      <c r="Q8" s="22"/>
      <c r="R8" s="23"/>
    </row>
    <row r="9" spans="1:18" ht="19.5" customHeight="1" thickTop="1" x14ac:dyDescent="0.15">
      <c r="A9" s="9" t="s">
        <v>7</v>
      </c>
      <c r="B9" s="25">
        <v>1</v>
      </c>
      <c r="C9" s="26">
        <v>5010003</v>
      </c>
      <c r="D9" s="20" t="str">
        <f>VLOOKUP($C9,[1]提出リスト!$B:$E,4,FALSE)</f>
        <v>北海道</v>
      </c>
      <c r="E9" s="24" t="s">
        <v>16</v>
      </c>
      <c r="F9" s="20" t="s">
        <v>2270</v>
      </c>
      <c r="G9" s="20" t="s">
        <v>2271</v>
      </c>
      <c r="H9" s="10" t="s">
        <v>6</v>
      </c>
      <c r="I9" s="15">
        <v>30000</v>
      </c>
      <c r="J9" s="15">
        <v>30000</v>
      </c>
      <c r="K9" s="15">
        <v>0</v>
      </c>
      <c r="L9" s="15" t="s">
        <v>1405</v>
      </c>
      <c r="M9" s="15">
        <v>3240</v>
      </c>
      <c r="N9" s="15">
        <v>3456</v>
      </c>
      <c r="O9" s="15">
        <v>4320</v>
      </c>
      <c r="P9" s="15">
        <v>5000</v>
      </c>
      <c r="Q9" s="13"/>
      <c r="R9" s="14"/>
    </row>
    <row r="10" spans="1:18" ht="19.5" customHeight="1" x14ac:dyDescent="0.15">
      <c r="A10" s="9" t="s">
        <v>7</v>
      </c>
      <c r="B10" s="25">
        <v>1</v>
      </c>
      <c r="C10" s="26">
        <v>5010003</v>
      </c>
      <c r="D10" s="20"/>
      <c r="E10" s="24" t="s">
        <v>16</v>
      </c>
      <c r="F10" s="20"/>
      <c r="G10" s="20"/>
      <c r="H10" s="10">
        <v>2</v>
      </c>
      <c r="I10" s="16" t="s">
        <v>1406</v>
      </c>
      <c r="J10" s="16" t="s">
        <v>1406</v>
      </c>
      <c r="K10" s="16" t="s">
        <v>1407</v>
      </c>
      <c r="L10" s="16" t="s">
        <v>1405</v>
      </c>
      <c r="M10" s="16" t="s">
        <v>1408</v>
      </c>
      <c r="N10" s="16" t="s">
        <v>1408</v>
      </c>
      <c r="O10" s="16" t="s">
        <v>1408</v>
      </c>
      <c r="P10" s="16" t="s">
        <v>1409</v>
      </c>
      <c r="Q10" s="13"/>
      <c r="R10" s="14"/>
    </row>
    <row r="11" spans="1:18" ht="19.5" customHeight="1" x14ac:dyDescent="0.15">
      <c r="A11" s="9" t="s">
        <v>7</v>
      </c>
      <c r="B11" s="25">
        <v>2</v>
      </c>
      <c r="C11" s="26">
        <v>5010006</v>
      </c>
      <c r="D11" s="20" t="str">
        <f>VLOOKUP($C11,[1]提出リスト!$B:$E,4,FALSE)</f>
        <v>北海道</v>
      </c>
      <c r="E11" s="24" t="s">
        <v>17</v>
      </c>
      <c r="F11" s="20" t="s">
        <v>2272</v>
      </c>
      <c r="G11" s="20" t="s">
        <v>2273</v>
      </c>
      <c r="H11" s="10" t="s">
        <v>6</v>
      </c>
      <c r="I11" s="15">
        <v>30000</v>
      </c>
      <c r="J11" s="15">
        <v>30000</v>
      </c>
      <c r="K11" s="15">
        <v>0</v>
      </c>
      <c r="L11" s="15">
        <v>0</v>
      </c>
      <c r="M11" s="15">
        <v>3240</v>
      </c>
      <c r="N11" s="15">
        <v>3240</v>
      </c>
      <c r="O11" s="15">
        <v>5000</v>
      </c>
      <c r="P11" s="15">
        <v>5000</v>
      </c>
      <c r="Q11" s="13"/>
      <c r="R11" s="14"/>
    </row>
    <row r="12" spans="1:18" ht="19.5" customHeight="1" x14ac:dyDescent="0.15">
      <c r="A12" s="9" t="s">
        <v>7</v>
      </c>
      <c r="B12" s="25">
        <v>2</v>
      </c>
      <c r="C12" s="26">
        <v>5010006</v>
      </c>
      <c r="D12" s="20"/>
      <c r="E12" s="24" t="s">
        <v>17</v>
      </c>
      <c r="F12" s="20"/>
      <c r="G12" s="20"/>
      <c r="H12" s="10">
        <v>2</v>
      </c>
      <c r="I12" s="16" t="s">
        <v>1410</v>
      </c>
      <c r="J12" s="16" t="s">
        <v>1410</v>
      </c>
      <c r="K12" s="16" t="s">
        <v>1411</v>
      </c>
      <c r="L12" s="16" t="s">
        <v>1412</v>
      </c>
      <c r="M12" s="16" t="s">
        <v>1408</v>
      </c>
      <c r="N12" s="16" t="s">
        <v>1408</v>
      </c>
      <c r="O12" s="16" t="s">
        <v>1413</v>
      </c>
      <c r="P12" s="16" t="s">
        <v>1414</v>
      </c>
      <c r="Q12" s="13"/>
      <c r="R12" s="14"/>
    </row>
    <row r="13" spans="1:18" ht="19.5" customHeight="1" x14ac:dyDescent="0.15">
      <c r="A13" s="9" t="s">
        <v>7</v>
      </c>
      <c r="B13" s="25">
        <v>3</v>
      </c>
      <c r="C13" s="26">
        <v>5010008</v>
      </c>
      <c r="D13" s="20" t="str">
        <f>VLOOKUP($C13,[1]提出リスト!$B:$E,4,FALSE)</f>
        <v>北海道</v>
      </c>
      <c r="E13" s="24" t="s">
        <v>18</v>
      </c>
      <c r="F13" s="20" t="s">
        <v>2274</v>
      </c>
      <c r="G13" s="20" t="s">
        <v>2275</v>
      </c>
      <c r="H13" s="10" t="s">
        <v>6</v>
      </c>
      <c r="I13" s="15">
        <v>30000</v>
      </c>
      <c r="J13" s="15">
        <v>30000</v>
      </c>
      <c r="K13" s="15">
        <v>0</v>
      </c>
      <c r="L13" s="15">
        <v>0</v>
      </c>
      <c r="M13" s="15">
        <v>3240</v>
      </c>
      <c r="N13" s="15">
        <v>3240</v>
      </c>
      <c r="O13" s="15">
        <v>5000</v>
      </c>
      <c r="P13" s="15">
        <v>5000</v>
      </c>
      <c r="Q13" s="13"/>
      <c r="R13" s="14"/>
    </row>
    <row r="14" spans="1:18" ht="19.5" customHeight="1" x14ac:dyDescent="0.15">
      <c r="A14" s="9" t="s">
        <v>7</v>
      </c>
      <c r="B14" s="25"/>
      <c r="C14" s="26">
        <v>5010008</v>
      </c>
      <c r="D14" s="20"/>
      <c r="E14" s="24" t="s">
        <v>18</v>
      </c>
      <c r="F14" s="20"/>
      <c r="G14" s="20"/>
      <c r="H14" s="10">
        <v>2</v>
      </c>
      <c r="I14" s="16" t="s">
        <v>1415</v>
      </c>
      <c r="J14" s="16" t="s">
        <v>1415</v>
      </c>
      <c r="K14" s="16" t="s">
        <v>1408</v>
      </c>
      <c r="L14" s="16" t="s">
        <v>1416</v>
      </c>
      <c r="M14" s="16" t="s">
        <v>1408</v>
      </c>
      <c r="N14" s="16" t="s">
        <v>1408</v>
      </c>
      <c r="O14" s="16" t="s">
        <v>1413</v>
      </c>
      <c r="P14" s="16" t="s">
        <v>1409</v>
      </c>
      <c r="Q14" s="13"/>
      <c r="R14" s="14"/>
    </row>
    <row r="15" spans="1:18" ht="19.5" customHeight="1" x14ac:dyDescent="0.15">
      <c r="A15" s="9" t="s">
        <v>7</v>
      </c>
      <c r="B15" s="25">
        <v>4</v>
      </c>
      <c r="C15" s="26">
        <v>5010011</v>
      </c>
      <c r="D15" s="20" t="str">
        <f>VLOOKUP($C15,[1]提出リスト!$B:$E,4,FALSE)</f>
        <v>北海道</v>
      </c>
      <c r="E15" s="24" t="s">
        <v>19</v>
      </c>
      <c r="F15" s="20" t="s">
        <v>2276</v>
      </c>
      <c r="G15" s="20" t="s">
        <v>2277</v>
      </c>
      <c r="H15" s="10" t="s">
        <v>6</v>
      </c>
      <c r="I15" s="15">
        <v>30000</v>
      </c>
      <c r="J15" s="15">
        <v>30000</v>
      </c>
      <c r="K15" s="15" t="s">
        <v>1405</v>
      </c>
      <c r="L15" s="15" t="s">
        <v>1405</v>
      </c>
      <c r="M15" s="15">
        <v>4320</v>
      </c>
      <c r="N15" s="15">
        <v>3780</v>
      </c>
      <c r="O15" s="15">
        <v>5000</v>
      </c>
      <c r="P15" s="15">
        <v>5000</v>
      </c>
      <c r="Q15" s="13"/>
      <c r="R15" s="14"/>
    </row>
    <row r="16" spans="1:18" ht="19.5" customHeight="1" x14ac:dyDescent="0.15">
      <c r="A16" s="9" t="s">
        <v>7</v>
      </c>
      <c r="B16" s="25">
        <v>4</v>
      </c>
      <c r="C16" s="26">
        <v>5010011</v>
      </c>
      <c r="D16" s="20"/>
      <c r="E16" s="24" t="s">
        <v>19</v>
      </c>
      <c r="F16" s="20"/>
      <c r="G16" s="20"/>
      <c r="H16" s="10">
        <v>2</v>
      </c>
      <c r="I16" s="16" t="s">
        <v>1417</v>
      </c>
      <c r="J16" s="16" t="s">
        <v>1417</v>
      </c>
      <c r="K16" s="16" t="s">
        <v>1405</v>
      </c>
      <c r="L16" s="16" t="s">
        <v>1405</v>
      </c>
      <c r="M16" s="16" t="s">
        <v>1408</v>
      </c>
      <c r="N16" s="16" t="s">
        <v>1408</v>
      </c>
      <c r="O16" s="16" t="s">
        <v>1413</v>
      </c>
      <c r="P16" s="16" t="s">
        <v>1414</v>
      </c>
      <c r="Q16" s="13"/>
      <c r="R16" s="14"/>
    </row>
    <row r="17" spans="1:18" ht="19.5" customHeight="1" x14ac:dyDescent="0.15">
      <c r="A17" s="9" t="s">
        <v>7</v>
      </c>
      <c r="B17" s="25">
        <v>5</v>
      </c>
      <c r="C17" s="26">
        <v>5010014</v>
      </c>
      <c r="D17" s="20" t="str">
        <f>VLOOKUP($C17,[1]提出リスト!$B:$E,4,FALSE)</f>
        <v>北海道</v>
      </c>
      <c r="E17" s="24" t="s">
        <v>20</v>
      </c>
      <c r="F17" s="20" t="s">
        <v>2278</v>
      </c>
      <c r="G17" s="20" t="s">
        <v>2279</v>
      </c>
      <c r="H17" s="10" t="s">
        <v>6</v>
      </c>
      <c r="I17" s="15">
        <v>30000</v>
      </c>
      <c r="J17" s="15">
        <v>30000</v>
      </c>
      <c r="K17" s="15">
        <v>0</v>
      </c>
      <c r="L17" s="15">
        <v>0</v>
      </c>
      <c r="M17" s="15">
        <v>4320</v>
      </c>
      <c r="N17" s="15">
        <v>4860</v>
      </c>
      <c r="O17" s="15">
        <v>4860</v>
      </c>
      <c r="P17" s="15">
        <v>5000</v>
      </c>
      <c r="Q17" s="13"/>
      <c r="R17" s="14"/>
    </row>
    <row r="18" spans="1:18" ht="19.5" customHeight="1" x14ac:dyDescent="0.15">
      <c r="A18" s="9" t="s">
        <v>7</v>
      </c>
      <c r="B18" s="25">
        <v>5</v>
      </c>
      <c r="C18" s="26">
        <v>5010014</v>
      </c>
      <c r="D18" s="20"/>
      <c r="E18" s="24" t="s">
        <v>20</v>
      </c>
      <c r="F18" s="20"/>
      <c r="G18" s="20"/>
      <c r="H18" s="10">
        <v>2</v>
      </c>
      <c r="I18" s="16" t="s">
        <v>1418</v>
      </c>
      <c r="J18" s="16" t="s">
        <v>1418</v>
      </c>
      <c r="K18" s="16" t="s">
        <v>1407</v>
      </c>
      <c r="L18" s="16" t="s">
        <v>1419</v>
      </c>
      <c r="M18" s="16" t="s">
        <v>1408</v>
      </c>
      <c r="N18" s="16" t="s">
        <v>1408</v>
      </c>
      <c r="O18" s="16" t="s">
        <v>1408</v>
      </c>
      <c r="P18" s="16" t="s">
        <v>1420</v>
      </c>
      <c r="Q18" s="13"/>
      <c r="R18" s="14"/>
    </row>
    <row r="19" spans="1:18" ht="19.5" customHeight="1" x14ac:dyDescent="0.15">
      <c r="A19" s="9" t="s">
        <v>7</v>
      </c>
      <c r="B19" s="25">
        <v>6</v>
      </c>
      <c r="C19" s="26">
        <v>5010015</v>
      </c>
      <c r="D19" s="20" t="str">
        <f>VLOOKUP($C19,[1]提出リスト!$B:$E,4,FALSE)</f>
        <v>北海道</v>
      </c>
      <c r="E19" s="24" t="s">
        <v>21</v>
      </c>
      <c r="F19" s="20" t="s">
        <v>2280</v>
      </c>
      <c r="G19" s="20" t="s">
        <v>2281</v>
      </c>
      <c r="H19" s="10" t="s">
        <v>6</v>
      </c>
      <c r="I19" s="15">
        <v>30000</v>
      </c>
      <c r="J19" s="15">
        <v>30000</v>
      </c>
      <c r="K19" s="15">
        <v>0</v>
      </c>
      <c r="L19" s="15" t="s">
        <v>1405</v>
      </c>
      <c r="M19" s="15">
        <v>4320</v>
      </c>
      <c r="N19" s="15">
        <v>5000</v>
      </c>
      <c r="O19" s="15">
        <v>5000</v>
      </c>
      <c r="P19" s="15">
        <v>5000</v>
      </c>
      <c r="Q19" s="13"/>
      <c r="R19" s="14"/>
    </row>
    <row r="20" spans="1:18" ht="19.5" customHeight="1" x14ac:dyDescent="0.15">
      <c r="A20" s="9" t="s">
        <v>7</v>
      </c>
      <c r="B20" s="25">
        <v>6</v>
      </c>
      <c r="C20" s="26">
        <v>5010015</v>
      </c>
      <c r="D20" s="20"/>
      <c r="E20" s="24" t="s">
        <v>21</v>
      </c>
      <c r="F20" s="20"/>
      <c r="G20" s="20"/>
      <c r="H20" s="10">
        <v>2</v>
      </c>
      <c r="I20" s="16" t="s">
        <v>1421</v>
      </c>
      <c r="J20" s="16" t="s">
        <v>1421</v>
      </c>
      <c r="K20" s="16" t="s">
        <v>1422</v>
      </c>
      <c r="L20" s="16" t="s">
        <v>1405</v>
      </c>
      <c r="M20" s="16" t="s">
        <v>1408</v>
      </c>
      <c r="N20" s="16" t="s">
        <v>1413</v>
      </c>
      <c r="O20" s="16" t="s">
        <v>1413</v>
      </c>
      <c r="P20" s="16" t="s">
        <v>1423</v>
      </c>
      <c r="Q20" s="13"/>
      <c r="R20" s="14"/>
    </row>
    <row r="21" spans="1:18" ht="19.5" customHeight="1" x14ac:dyDescent="0.15">
      <c r="A21" s="9" t="s">
        <v>7</v>
      </c>
      <c r="B21" s="25">
        <v>7</v>
      </c>
      <c r="C21" s="26">
        <v>5010018</v>
      </c>
      <c r="D21" s="20" t="str">
        <f>VLOOKUP($C21,[1]提出リスト!$B:$E,4,FALSE)</f>
        <v>北海道</v>
      </c>
      <c r="E21" s="24" t="s">
        <v>22</v>
      </c>
      <c r="F21" s="20" t="s">
        <v>2282</v>
      </c>
      <c r="G21" s="20" t="s">
        <v>2283</v>
      </c>
      <c r="H21" s="10" t="s">
        <v>6</v>
      </c>
      <c r="I21" s="15">
        <v>30000</v>
      </c>
      <c r="J21" s="15">
        <v>30000</v>
      </c>
      <c r="K21" s="15" t="s">
        <v>1405</v>
      </c>
      <c r="L21" s="15" t="s">
        <v>1405</v>
      </c>
      <c r="M21" s="15">
        <v>4320</v>
      </c>
      <c r="N21" s="15">
        <v>5000</v>
      </c>
      <c r="O21" s="15">
        <v>5000</v>
      </c>
      <c r="P21" s="15">
        <v>5000</v>
      </c>
      <c r="Q21" s="13"/>
      <c r="R21" s="14"/>
    </row>
    <row r="22" spans="1:18" ht="19.5" customHeight="1" x14ac:dyDescent="0.15">
      <c r="A22" s="9" t="s">
        <v>7</v>
      </c>
      <c r="B22" s="25">
        <v>7</v>
      </c>
      <c r="C22" s="26">
        <v>5010018</v>
      </c>
      <c r="D22" s="20"/>
      <c r="E22" s="24" t="s">
        <v>22</v>
      </c>
      <c r="F22" s="20"/>
      <c r="G22" s="20"/>
      <c r="H22" s="10">
        <v>2</v>
      </c>
      <c r="I22" s="16" t="s">
        <v>1424</v>
      </c>
      <c r="J22" s="16" t="s">
        <v>1424</v>
      </c>
      <c r="K22" s="16" t="s">
        <v>1405</v>
      </c>
      <c r="L22" s="16" t="s">
        <v>1405</v>
      </c>
      <c r="M22" s="16" t="s">
        <v>1408</v>
      </c>
      <c r="N22" s="16" t="s">
        <v>1413</v>
      </c>
      <c r="O22" s="16" t="s">
        <v>1420</v>
      </c>
      <c r="P22" s="16" t="s">
        <v>1425</v>
      </c>
      <c r="Q22" s="13"/>
      <c r="R22" s="14"/>
    </row>
    <row r="23" spans="1:18" ht="19.5" customHeight="1" x14ac:dyDescent="0.15">
      <c r="A23" s="9" t="s">
        <v>7</v>
      </c>
      <c r="B23" s="25">
        <v>8</v>
      </c>
      <c r="C23" s="26">
        <v>5010019</v>
      </c>
      <c r="D23" s="20" t="str">
        <f>VLOOKUP($C23,[1]提出リスト!$B:$E,4,FALSE)</f>
        <v>北海道</v>
      </c>
      <c r="E23" s="24" t="s">
        <v>23</v>
      </c>
      <c r="F23" s="20" t="s">
        <v>2284</v>
      </c>
      <c r="G23" s="20" t="s">
        <v>2285</v>
      </c>
      <c r="H23" s="10" t="s">
        <v>6</v>
      </c>
      <c r="I23" s="15">
        <v>30000</v>
      </c>
      <c r="J23" s="15">
        <v>30000</v>
      </c>
      <c r="K23" s="15">
        <v>0</v>
      </c>
      <c r="L23" s="15">
        <v>0</v>
      </c>
      <c r="M23" s="15">
        <v>3240</v>
      </c>
      <c r="N23" s="15">
        <v>5000</v>
      </c>
      <c r="O23" s="15">
        <v>5000</v>
      </c>
      <c r="P23" s="15">
        <v>5000</v>
      </c>
      <c r="Q23" s="13"/>
      <c r="R23" s="14"/>
    </row>
    <row r="24" spans="1:18" ht="19.5" customHeight="1" x14ac:dyDescent="0.15">
      <c r="A24" s="9" t="s">
        <v>7</v>
      </c>
      <c r="B24" s="25">
        <v>8</v>
      </c>
      <c r="C24" s="26">
        <v>5010019</v>
      </c>
      <c r="D24" s="20"/>
      <c r="E24" s="24" t="s">
        <v>23</v>
      </c>
      <c r="F24" s="20"/>
      <c r="G24" s="20"/>
      <c r="H24" s="10">
        <v>2</v>
      </c>
      <c r="I24" s="16" t="s">
        <v>1426</v>
      </c>
      <c r="J24" s="16" t="s">
        <v>1426</v>
      </c>
      <c r="K24" s="16" t="s">
        <v>1427</v>
      </c>
      <c r="L24" s="16" t="s">
        <v>1416</v>
      </c>
      <c r="M24" s="16" t="s">
        <v>1408</v>
      </c>
      <c r="N24" s="16" t="s">
        <v>1428</v>
      </c>
      <c r="O24" s="16" t="s">
        <v>1428</v>
      </c>
      <c r="P24" s="16" t="s">
        <v>1414</v>
      </c>
      <c r="Q24" s="13"/>
      <c r="R24" s="14"/>
    </row>
    <row r="25" spans="1:18" ht="19.5" customHeight="1" x14ac:dyDescent="0.15">
      <c r="A25" s="9" t="s">
        <v>7</v>
      </c>
      <c r="B25" s="25">
        <v>9</v>
      </c>
      <c r="C25" s="26">
        <v>5010020</v>
      </c>
      <c r="D25" s="20" t="str">
        <f>VLOOKUP($C25,[1]提出リスト!$B:$E,4,FALSE)</f>
        <v>北海道</v>
      </c>
      <c r="E25" s="24" t="s">
        <v>24</v>
      </c>
      <c r="F25" s="20" t="s">
        <v>2286</v>
      </c>
      <c r="G25" s="20" t="s">
        <v>2287</v>
      </c>
      <c r="H25" s="10" t="s">
        <v>6</v>
      </c>
      <c r="I25" s="15">
        <v>30000</v>
      </c>
      <c r="J25" s="15">
        <v>30000</v>
      </c>
      <c r="K25" s="15" t="s">
        <v>1405</v>
      </c>
      <c r="L25" s="15" t="s">
        <v>1405</v>
      </c>
      <c r="M25" s="15" t="s">
        <v>1405</v>
      </c>
      <c r="N25" s="15" t="s">
        <v>1405</v>
      </c>
      <c r="O25" s="15" t="s">
        <v>1405</v>
      </c>
      <c r="P25" s="15" t="s">
        <v>1405</v>
      </c>
      <c r="Q25" s="13"/>
      <c r="R25" s="14"/>
    </row>
    <row r="26" spans="1:18" ht="19.5" customHeight="1" x14ac:dyDescent="0.15">
      <c r="A26" s="9" t="s">
        <v>7</v>
      </c>
      <c r="B26" s="25">
        <v>9</v>
      </c>
      <c r="C26" s="26">
        <v>5010020</v>
      </c>
      <c r="D26" s="20"/>
      <c r="E26" s="24" t="s">
        <v>24</v>
      </c>
      <c r="F26" s="20"/>
      <c r="G26" s="20"/>
      <c r="H26" s="10">
        <v>2</v>
      </c>
      <c r="I26" s="16" t="s">
        <v>1429</v>
      </c>
      <c r="J26" s="16" t="s">
        <v>1429</v>
      </c>
      <c r="K26" s="16" t="s">
        <v>1405</v>
      </c>
      <c r="L26" s="16" t="s">
        <v>1405</v>
      </c>
      <c r="M26" s="16" t="s">
        <v>1405</v>
      </c>
      <c r="N26" s="16" t="s">
        <v>1405</v>
      </c>
      <c r="O26" s="16" t="s">
        <v>1405</v>
      </c>
      <c r="P26" s="16" t="s">
        <v>1405</v>
      </c>
      <c r="Q26" s="13"/>
      <c r="R26" s="14"/>
    </row>
    <row r="27" spans="1:18" ht="19.5" customHeight="1" x14ac:dyDescent="0.15">
      <c r="A27" s="9" t="s">
        <v>7</v>
      </c>
      <c r="B27" s="25">
        <v>10</v>
      </c>
      <c r="C27" s="26">
        <v>5010024</v>
      </c>
      <c r="D27" s="20" t="str">
        <f>VLOOKUP($C27,[1]提出リスト!$B:$E,4,FALSE)</f>
        <v>北海道</v>
      </c>
      <c r="E27" s="24" t="s">
        <v>25</v>
      </c>
      <c r="F27" s="20" t="s">
        <v>2288</v>
      </c>
      <c r="G27" s="20" t="s">
        <v>2289</v>
      </c>
      <c r="H27" s="10" t="s">
        <v>6</v>
      </c>
      <c r="I27" s="15">
        <v>30000</v>
      </c>
      <c r="J27" s="15">
        <v>30000</v>
      </c>
      <c r="K27" s="15" t="s">
        <v>1405</v>
      </c>
      <c r="L27" s="15" t="s">
        <v>1405</v>
      </c>
      <c r="M27" s="15" t="s">
        <v>1405</v>
      </c>
      <c r="N27" s="15">
        <v>5000</v>
      </c>
      <c r="O27" s="15" t="s">
        <v>1405</v>
      </c>
      <c r="P27" s="15" t="s">
        <v>1405</v>
      </c>
      <c r="Q27" s="13"/>
      <c r="R27" s="14"/>
    </row>
    <row r="28" spans="1:18" ht="19.5" customHeight="1" x14ac:dyDescent="0.15">
      <c r="A28" s="9" t="s">
        <v>7</v>
      </c>
      <c r="B28" s="25">
        <v>10</v>
      </c>
      <c r="C28" s="26">
        <v>5010024</v>
      </c>
      <c r="D28" s="20"/>
      <c r="E28" s="24" t="s">
        <v>25</v>
      </c>
      <c r="F28" s="20"/>
      <c r="G28" s="20"/>
      <c r="H28" s="10">
        <v>2</v>
      </c>
      <c r="I28" s="16" t="s">
        <v>1430</v>
      </c>
      <c r="J28" s="16" t="s">
        <v>1430</v>
      </c>
      <c r="K28" s="16" t="s">
        <v>1405</v>
      </c>
      <c r="L28" s="16" t="s">
        <v>1405</v>
      </c>
      <c r="M28" s="16" t="s">
        <v>1405</v>
      </c>
      <c r="N28" s="16" t="s">
        <v>1413</v>
      </c>
      <c r="O28" s="16" t="s">
        <v>1405</v>
      </c>
      <c r="P28" s="16" t="s">
        <v>1405</v>
      </c>
      <c r="Q28" s="13"/>
      <c r="R28" s="14"/>
    </row>
    <row r="29" spans="1:18" ht="19.5" customHeight="1" x14ac:dyDescent="0.15">
      <c r="A29" s="9" t="s">
        <v>7</v>
      </c>
      <c r="B29" s="25">
        <v>11</v>
      </c>
      <c r="C29" s="26">
        <v>5010025</v>
      </c>
      <c r="D29" s="20" t="str">
        <f>VLOOKUP($C29,[1]提出リスト!$B:$E,4,FALSE)</f>
        <v>北海道</v>
      </c>
      <c r="E29" s="24" t="s">
        <v>26</v>
      </c>
      <c r="F29" s="20" t="s">
        <v>2290</v>
      </c>
      <c r="G29" s="20" t="s">
        <v>2291</v>
      </c>
      <c r="H29" s="10" t="s">
        <v>6</v>
      </c>
      <c r="I29" s="15">
        <v>30000</v>
      </c>
      <c r="J29" s="15">
        <v>30000</v>
      </c>
      <c r="K29" s="15">
        <v>0</v>
      </c>
      <c r="L29" s="15" t="s">
        <v>1405</v>
      </c>
      <c r="M29" s="15">
        <v>4320</v>
      </c>
      <c r="N29" s="15" t="s">
        <v>1405</v>
      </c>
      <c r="O29" s="15">
        <v>5000</v>
      </c>
      <c r="P29" s="15" t="s">
        <v>1405</v>
      </c>
      <c r="Q29" s="13"/>
      <c r="R29" s="14"/>
    </row>
    <row r="30" spans="1:18" ht="19.5" customHeight="1" x14ac:dyDescent="0.15">
      <c r="A30" s="9" t="s">
        <v>7</v>
      </c>
      <c r="B30" s="25">
        <v>11</v>
      </c>
      <c r="C30" s="26">
        <v>5010025</v>
      </c>
      <c r="D30" s="20"/>
      <c r="E30" s="24" t="s">
        <v>26</v>
      </c>
      <c r="F30" s="20"/>
      <c r="G30" s="20"/>
      <c r="H30" s="10">
        <v>2</v>
      </c>
      <c r="I30" s="16" t="s">
        <v>1421</v>
      </c>
      <c r="J30" s="16" t="s">
        <v>1421</v>
      </c>
      <c r="K30" s="16" t="s">
        <v>1422</v>
      </c>
      <c r="L30" s="16" t="s">
        <v>1405</v>
      </c>
      <c r="M30" s="16" t="s">
        <v>1408</v>
      </c>
      <c r="N30" s="16" t="s">
        <v>1405</v>
      </c>
      <c r="O30" s="16" t="s">
        <v>1413</v>
      </c>
      <c r="P30" s="16" t="s">
        <v>1405</v>
      </c>
      <c r="Q30" s="13"/>
      <c r="R30" s="14"/>
    </row>
    <row r="31" spans="1:18" ht="19.5" customHeight="1" x14ac:dyDescent="0.15">
      <c r="A31" s="9" t="s">
        <v>7</v>
      </c>
      <c r="B31" s="25">
        <v>12</v>
      </c>
      <c r="C31" s="26">
        <v>5010027</v>
      </c>
      <c r="D31" s="20" t="str">
        <f>VLOOKUP($C31,[1]提出リスト!$B:$E,4,FALSE)</f>
        <v>北海道</v>
      </c>
      <c r="E31" s="24" t="s">
        <v>27</v>
      </c>
      <c r="F31" s="20" t="s">
        <v>2292</v>
      </c>
      <c r="G31" s="20" t="s">
        <v>2293</v>
      </c>
      <c r="H31" s="10" t="s">
        <v>6</v>
      </c>
      <c r="I31" s="15">
        <v>30000</v>
      </c>
      <c r="J31" s="15">
        <v>30000</v>
      </c>
      <c r="K31" s="15">
        <v>0</v>
      </c>
      <c r="L31" s="15" t="s">
        <v>1405</v>
      </c>
      <c r="M31" s="15" t="s">
        <v>1405</v>
      </c>
      <c r="N31" s="15" t="s">
        <v>1405</v>
      </c>
      <c r="O31" s="15" t="s">
        <v>1405</v>
      </c>
      <c r="P31" s="15" t="s">
        <v>1405</v>
      </c>
      <c r="Q31" s="13"/>
      <c r="R31" s="14"/>
    </row>
    <row r="32" spans="1:18" ht="19.5" customHeight="1" x14ac:dyDescent="0.15">
      <c r="A32" s="9" t="s">
        <v>7</v>
      </c>
      <c r="B32" s="25">
        <v>12</v>
      </c>
      <c r="C32" s="26">
        <v>5010027</v>
      </c>
      <c r="D32" s="20"/>
      <c r="E32" s="24" t="s">
        <v>27</v>
      </c>
      <c r="F32" s="20"/>
      <c r="G32" s="20"/>
      <c r="H32" s="10">
        <v>2</v>
      </c>
      <c r="I32" s="16" t="s">
        <v>1421</v>
      </c>
      <c r="J32" s="16" t="s">
        <v>1421</v>
      </c>
      <c r="K32" s="16" t="s">
        <v>1431</v>
      </c>
      <c r="L32" s="16" t="s">
        <v>1405</v>
      </c>
      <c r="M32" s="16" t="s">
        <v>1405</v>
      </c>
      <c r="N32" s="16" t="s">
        <v>1405</v>
      </c>
      <c r="O32" s="16" t="s">
        <v>1405</v>
      </c>
      <c r="P32" s="16" t="s">
        <v>1405</v>
      </c>
      <c r="Q32" s="13"/>
      <c r="R32" s="14"/>
    </row>
    <row r="33" spans="1:18" ht="19.5" customHeight="1" x14ac:dyDescent="0.15">
      <c r="A33" s="9" t="s">
        <v>7</v>
      </c>
      <c r="B33" s="25">
        <v>13</v>
      </c>
      <c r="C33" s="26">
        <v>5010030</v>
      </c>
      <c r="D33" s="20" t="str">
        <f>VLOOKUP($C33,[1]提出リスト!$B:$E,4,FALSE)</f>
        <v>北海道</v>
      </c>
      <c r="E33" s="24" t="s">
        <v>28</v>
      </c>
      <c r="F33" s="20" t="s">
        <v>2294</v>
      </c>
      <c r="G33" s="20" t="s">
        <v>2295</v>
      </c>
      <c r="H33" s="10" t="s">
        <v>6</v>
      </c>
      <c r="I33" s="15">
        <v>30000</v>
      </c>
      <c r="J33" s="15">
        <v>30000</v>
      </c>
      <c r="K33" s="15">
        <v>0</v>
      </c>
      <c r="L33" s="15" t="s">
        <v>1405</v>
      </c>
      <c r="M33" s="15">
        <v>5000</v>
      </c>
      <c r="N33" s="15" t="s">
        <v>1405</v>
      </c>
      <c r="O33" s="15">
        <v>5000</v>
      </c>
      <c r="P33" s="15" t="s">
        <v>1405</v>
      </c>
      <c r="Q33" s="13"/>
      <c r="R33" s="14"/>
    </row>
    <row r="34" spans="1:18" ht="19.5" customHeight="1" x14ac:dyDescent="0.15">
      <c r="A34" s="9" t="s">
        <v>7</v>
      </c>
      <c r="B34" s="25">
        <v>13</v>
      </c>
      <c r="C34" s="26">
        <v>5010030</v>
      </c>
      <c r="D34" s="20"/>
      <c r="E34" s="24" t="s">
        <v>28</v>
      </c>
      <c r="F34" s="20"/>
      <c r="G34" s="20"/>
      <c r="H34" s="10">
        <v>2</v>
      </c>
      <c r="I34" s="16" t="s">
        <v>1432</v>
      </c>
      <c r="J34" s="16" t="s">
        <v>1432</v>
      </c>
      <c r="K34" s="16" t="s">
        <v>1433</v>
      </c>
      <c r="L34" s="16" t="s">
        <v>1405</v>
      </c>
      <c r="M34" s="16" t="s">
        <v>1434</v>
      </c>
      <c r="N34" s="16" t="s">
        <v>1405</v>
      </c>
      <c r="O34" s="16" t="s">
        <v>1435</v>
      </c>
      <c r="P34" s="16" t="s">
        <v>1405</v>
      </c>
      <c r="Q34" s="13"/>
      <c r="R34" s="14"/>
    </row>
    <row r="35" spans="1:18" ht="19.5" customHeight="1" x14ac:dyDescent="0.15">
      <c r="A35" s="9" t="s">
        <v>7</v>
      </c>
      <c r="B35" s="25">
        <v>14</v>
      </c>
      <c r="C35" s="26">
        <v>5010035</v>
      </c>
      <c r="D35" s="20" t="str">
        <f>VLOOKUP($C35,[1]提出リスト!$B:$E,4,FALSE)</f>
        <v>北海道</v>
      </c>
      <c r="E35" s="24" t="s">
        <v>29</v>
      </c>
      <c r="F35" s="20" t="s">
        <v>2296</v>
      </c>
      <c r="G35" s="20" t="s">
        <v>2297</v>
      </c>
      <c r="H35" s="10" t="s">
        <v>6</v>
      </c>
      <c r="I35" s="15">
        <v>30000</v>
      </c>
      <c r="J35" s="15">
        <v>30000</v>
      </c>
      <c r="K35" s="15">
        <v>0</v>
      </c>
      <c r="L35" s="15" t="s">
        <v>1405</v>
      </c>
      <c r="M35" s="15">
        <v>4320</v>
      </c>
      <c r="N35" s="15">
        <v>5000</v>
      </c>
      <c r="O35" s="15">
        <v>5000</v>
      </c>
      <c r="P35" s="15">
        <v>5000</v>
      </c>
      <c r="Q35" s="13"/>
      <c r="R35" s="14"/>
    </row>
    <row r="36" spans="1:18" ht="19.5" customHeight="1" x14ac:dyDescent="0.15">
      <c r="A36" s="9" t="s">
        <v>7</v>
      </c>
      <c r="B36" s="25">
        <v>14</v>
      </c>
      <c r="C36" s="26">
        <v>5010035</v>
      </c>
      <c r="D36" s="20"/>
      <c r="E36" s="24" t="s">
        <v>29</v>
      </c>
      <c r="F36" s="20"/>
      <c r="G36" s="20"/>
      <c r="H36" s="10">
        <v>2</v>
      </c>
      <c r="I36" s="16" t="s">
        <v>1424</v>
      </c>
      <c r="J36" s="16" t="s">
        <v>1424</v>
      </c>
      <c r="K36" s="16" t="s">
        <v>1427</v>
      </c>
      <c r="L36" s="16" t="s">
        <v>1405</v>
      </c>
      <c r="M36" s="16" t="s">
        <v>1408</v>
      </c>
      <c r="N36" s="16" t="s">
        <v>1413</v>
      </c>
      <c r="O36" s="16" t="s">
        <v>1420</v>
      </c>
      <c r="P36" s="16" t="s">
        <v>1425</v>
      </c>
      <c r="Q36" s="13"/>
      <c r="R36" s="14"/>
    </row>
    <row r="37" spans="1:18" ht="19.5" customHeight="1" x14ac:dyDescent="0.15">
      <c r="A37" s="9" t="s">
        <v>7</v>
      </c>
      <c r="B37" s="25">
        <v>15</v>
      </c>
      <c r="C37" s="26">
        <v>5010038</v>
      </c>
      <c r="D37" s="20" t="str">
        <f>VLOOKUP($C37,[1]提出リスト!$B:$E,4,FALSE)</f>
        <v>北海道</v>
      </c>
      <c r="E37" s="24" t="s">
        <v>30</v>
      </c>
      <c r="F37" s="20" t="s">
        <v>2298</v>
      </c>
      <c r="G37" s="20" t="s">
        <v>2299</v>
      </c>
      <c r="H37" s="10" t="s">
        <v>6</v>
      </c>
      <c r="I37" s="15">
        <v>30000</v>
      </c>
      <c r="J37" s="15">
        <v>30000</v>
      </c>
      <c r="K37" s="15">
        <v>0</v>
      </c>
      <c r="L37" s="15" t="s">
        <v>1405</v>
      </c>
      <c r="M37" s="15">
        <v>5000</v>
      </c>
      <c r="N37" s="15">
        <v>4320</v>
      </c>
      <c r="O37" s="15">
        <v>4320</v>
      </c>
      <c r="P37" s="15">
        <v>5000</v>
      </c>
      <c r="Q37" s="13"/>
      <c r="R37" s="14"/>
    </row>
    <row r="38" spans="1:18" ht="19.5" customHeight="1" x14ac:dyDescent="0.15">
      <c r="A38" s="9" t="s">
        <v>7</v>
      </c>
      <c r="B38" s="25">
        <v>15</v>
      </c>
      <c r="C38" s="26">
        <v>5010038</v>
      </c>
      <c r="D38" s="20"/>
      <c r="E38" s="24" t="s">
        <v>30</v>
      </c>
      <c r="F38" s="20"/>
      <c r="G38" s="20"/>
      <c r="H38" s="10">
        <v>2</v>
      </c>
      <c r="I38" s="16" t="s">
        <v>1415</v>
      </c>
      <c r="J38" s="16" t="s">
        <v>1415</v>
      </c>
      <c r="K38" s="16" t="s">
        <v>1436</v>
      </c>
      <c r="L38" s="16" t="s">
        <v>1405</v>
      </c>
      <c r="M38" s="16" t="s">
        <v>1420</v>
      </c>
      <c r="N38" s="16" t="s">
        <v>1408</v>
      </c>
      <c r="O38" s="16" t="s">
        <v>1408</v>
      </c>
      <c r="P38" s="16" t="s">
        <v>1414</v>
      </c>
      <c r="Q38" s="13"/>
      <c r="R38" s="14"/>
    </row>
    <row r="39" spans="1:18" ht="19.5" customHeight="1" x14ac:dyDescent="0.15">
      <c r="A39" s="9" t="s">
        <v>7</v>
      </c>
      <c r="B39" s="25">
        <v>16</v>
      </c>
      <c r="C39" s="26">
        <v>5010046</v>
      </c>
      <c r="D39" s="20" t="str">
        <f>VLOOKUP($C39,[1]提出リスト!$B:$E,4,FALSE)</f>
        <v>北海道</v>
      </c>
      <c r="E39" s="24" t="s">
        <v>31</v>
      </c>
      <c r="F39" s="20" t="s">
        <v>2300</v>
      </c>
      <c r="G39" s="20" t="s">
        <v>2301</v>
      </c>
      <c r="H39" s="10" t="s">
        <v>6</v>
      </c>
      <c r="I39" s="15">
        <v>30000</v>
      </c>
      <c r="J39" s="15">
        <v>30000</v>
      </c>
      <c r="K39" s="15">
        <v>0</v>
      </c>
      <c r="L39" s="15" t="s">
        <v>1405</v>
      </c>
      <c r="M39" s="15">
        <v>5000</v>
      </c>
      <c r="N39" s="15" t="s">
        <v>1405</v>
      </c>
      <c r="O39" s="15">
        <v>5000</v>
      </c>
      <c r="P39" s="15" t="s">
        <v>1405</v>
      </c>
      <c r="Q39" s="13"/>
      <c r="R39" s="14"/>
    </row>
    <row r="40" spans="1:18" ht="19.5" customHeight="1" x14ac:dyDescent="0.15">
      <c r="A40" s="9" t="s">
        <v>7</v>
      </c>
      <c r="B40" s="25">
        <v>16</v>
      </c>
      <c r="C40" s="26">
        <v>5010046</v>
      </c>
      <c r="D40" s="20"/>
      <c r="E40" s="24" t="s">
        <v>31</v>
      </c>
      <c r="F40" s="20"/>
      <c r="G40" s="20"/>
      <c r="H40" s="10">
        <v>2</v>
      </c>
      <c r="I40" s="16" t="s">
        <v>1437</v>
      </c>
      <c r="J40" s="16" t="s">
        <v>1437</v>
      </c>
      <c r="K40" s="16" t="s">
        <v>1408</v>
      </c>
      <c r="L40" s="16" t="s">
        <v>1405</v>
      </c>
      <c r="M40" s="16" t="s">
        <v>1420</v>
      </c>
      <c r="N40" s="16" t="s">
        <v>1405</v>
      </c>
      <c r="O40" s="16" t="s">
        <v>1428</v>
      </c>
      <c r="P40" s="16" t="s">
        <v>1405</v>
      </c>
      <c r="Q40" s="13"/>
      <c r="R40" s="14"/>
    </row>
    <row r="41" spans="1:18" ht="19.5" customHeight="1" x14ac:dyDescent="0.15">
      <c r="A41" s="9" t="s">
        <v>7</v>
      </c>
      <c r="B41" s="25">
        <v>17</v>
      </c>
      <c r="C41" s="26">
        <v>5010047</v>
      </c>
      <c r="D41" s="20" t="str">
        <f>VLOOKUP($C41,[1]提出リスト!$B:$E,4,FALSE)</f>
        <v>北海道</v>
      </c>
      <c r="E41" s="24" t="s">
        <v>32</v>
      </c>
      <c r="F41" s="20" t="s">
        <v>2302</v>
      </c>
      <c r="G41" s="20" t="s">
        <v>2303</v>
      </c>
      <c r="H41" s="10" t="s">
        <v>6</v>
      </c>
      <c r="I41" s="15">
        <v>30000</v>
      </c>
      <c r="J41" s="15">
        <v>30000</v>
      </c>
      <c r="K41" s="15">
        <v>0</v>
      </c>
      <c r="L41" s="15" t="s">
        <v>1405</v>
      </c>
      <c r="M41" s="15">
        <v>5000</v>
      </c>
      <c r="N41" s="15">
        <v>4320</v>
      </c>
      <c r="O41" s="15">
        <v>4320</v>
      </c>
      <c r="P41" s="15">
        <v>5000</v>
      </c>
      <c r="Q41" s="13"/>
      <c r="R41" s="14"/>
    </row>
    <row r="42" spans="1:18" ht="19.5" customHeight="1" x14ac:dyDescent="0.15">
      <c r="A42" s="9" t="s">
        <v>7</v>
      </c>
      <c r="B42" s="25">
        <v>17</v>
      </c>
      <c r="C42" s="26">
        <v>5010047</v>
      </c>
      <c r="D42" s="20"/>
      <c r="E42" s="24" t="s">
        <v>32</v>
      </c>
      <c r="F42" s="20"/>
      <c r="G42" s="20"/>
      <c r="H42" s="10">
        <v>2</v>
      </c>
      <c r="I42" s="16" t="s">
        <v>1438</v>
      </c>
      <c r="J42" s="16" t="s">
        <v>1438</v>
      </c>
      <c r="K42" s="16" t="s">
        <v>1436</v>
      </c>
      <c r="L42" s="16" t="s">
        <v>1405</v>
      </c>
      <c r="M42" s="16" t="s">
        <v>1428</v>
      </c>
      <c r="N42" s="16" t="s">
        <v>1408</v>
      </c>
      <c r="O42" s="16" t="s">
        <v>1408</v>
      </c>
      <c r="P42" s="16" t="s">
        <v>1439</v>
      </c>
      <c r="Q42" s="13"/>
      <c r="R42" s="14"/>
    </row>
    <row r="43" spans="1:18" ht="19.5" customHeight="1" x14ac:dyDescent="0.15">
      <c r="A43" s="9" t="s">
        <v>7</v>
      </c>
      <c r="B43" s="25">
        <v>18</v>
      </c>
      <c r="C43" s="26">
        <v>5010049</v>
      </c>
      <c r="D43" s="20" t="str">
        <f>VLOOKUP($C43,[1]提出リスト!$B:$E,4,FALSE)</f>
        <v>北海道</v>
      </c>
      <c r="E43" s="24" t="s">
        <v>33</v>
      </c>
      <c r="F43" s="20" t="s">
        <v>2304</v>
      </c>
      <c r="G43" s="20" t="s">
        <v>2305</v>
      </c>
      <c r="H43" s="10" t="s">
        <v>6</v>
      </c>
      <c r="I43" s="15">
        <v>30000</v>
      </c>
      <c r="J43" s="15">
        <v>30000</v>
      </c>
      <c r="K43" s="15">
        <v>0</v>
      </c>
      <c r="L43" s="15">
        <v>0</v>
      </c>
      <c r="M43" s="15" t="s">
        <v>1405</v>
      </c>
      <c r="N43" s="15">
        <v>3240</v>
      </c>
      <c r="O43" s="15">
        <v>4320</v>
      </c>
      <c r="P43" s="15">
        <v>5000</v>
      </c>
      <c r="Q43" s="13"/>
      <c r="R43" s="14"/>
    </row>
    <row r="44" spans="1:18" ht="19.5" customHeight="1" x14ac:dyDescent="0.15">
      <c r="A44" s="9" t="s">
        <v>7</v>
      </c>
      <c r="B44" s="25">
        <v>18</v>
      </c>
      <c r="C44" s="26">
        <v>5010049</v>
      </c>
      <c r="D44" s="20"/>
      <c r="E44" s="24" t="s">
        <v>33</v>
      </c>
      <c r="F44" s="20"/>
      <c r="G44" s="20"/>
      <c r="H44" s="10">
        <v>2</v>
      </c>
      <c r="I44" s="16" t="s">
        <v>1440</v>
      </c>
      <c r="J44" s="16" t="s">
        <v>1440</v>
      </c>
      <c r="K44" s="16" t="s">
        <v>1408</v>
      </c>
      <c r="L44" s="16" t="s">
        <v>1441</v>
      </c>
      <c r="M44" s="16" t="s">
        <v>1405</v>
      </c>
      <c r="N44" s="16" t="s">
        <v>1408</v>
      </c>
      <c r="O44" s="16" t="s">
        <v>1408</v>
      </c>
      <c r="P44" s="16" t="s">
        <v>1442</v>
      </c>
      <c r="Q44" s="13"/>
      <c r="R44" s="14"/>
    </row>
    <row r="45" spans="1:18" ht="19.5" customHeight="1" x14ac:dyDescent="0.15">
      <c r="A45" s="9" t="s">
        <v>7</v>
      </c>
      <c r="B45" s="25">
        <v>19</v>
      </c>
      <c r="C45" s="26">
        <v>5010050</v>
      </c>
      <c r="D45" s="20" t="str">
        <f>VLOOKUP($C45,[1]提出リスト!$B:$E,4,FALSE)</f>
        <v>北海道</v>
      </c>
      <c r="E45" s="24" t="s">
        <v>34</v>
      </c>
      <c r="F45" s="20" t="s">
        <v>2306</v>
      </c>
      <c r="G45" s="20" t="s">
        <v>2307</v>
      </c>
      <c r="H45" s="10" t="s">
        <v>6</v>
      </c>
      <c r="I45" s="15">
        <v>30000</v>
      </c>
      <c r="J45" s="15">
        <v>30000</v>
      </c>
      <c r="K45" s="15">
        <v>0</v>
      </c>
      <c r="L45" s="15">
        <v>0</v>
      </c>
      <c r="M45" s="15">
        <v>4000</v>
      </c>
      <c r="N45" s="15">
        <v>3780</v>
      </c>
      <c r="O45" s="15">
        <v>4860</v>
      </c>
      <c r="P45" s="15">
        <v>5000</v>
      </c>
      <c r="Q45" s="13"/>
      <c r="R45" s="14"/>
    </row>
    <row r="46" spans="1:18" ht="19.5" customHeight="1" x14ac:dyDescent="0.15">
      <c r="A46" s="9" t="s">
        <v>7</v>
      </c>
      <c r="B46" s="25">
        <v>19</v>
      </c>
      <c r="C46" s="26">
        <v>5010050</v>
      </c>
      <c r="D46" s="20"/>
      <c r="E46" s="24" t="s">
        <v>34</v>
      </c>
      <c r="F46" s="20"/>
      <c r="G46" s="20"/>
      <c r="H46" s="10">
        <v>2</v>
      </c>
      <c r="I46" s="16" t="s">
        <v>1443</v>
      </c>
      <c r="J46" s="16" t="s">
        <v>1443</v>
      </c>
      <c r="K46" s="16" t="s">
        <v>1444</v>
      </c>
      <c r="L46" s="16" t="s">
        <v>1445</v>
      </c>
      <c r="M46" s="16" t="s">
        <v>1408</v>
      </c>
      <c r="N46" s="16" t="s">
        <v>1408</v>
      </c>
      <c r="O46" s="16" t="s">
        <v>1408</v>
      </c>
      <c r="P46" s="16" t="s">
        <v>1414</v>
      </c>
      <c r="Q46" s="13"/>
      <c r="R46" s="14"/>
    </row>
    <row r="47" spans="1:18" ht="19.5" customHeight="1" x14ac:dyDescent="0.15">
      <c r="A47" s="9" t="s">
        <v>7</v>
      </c>
      <c r="B47" s="25">
        <v>20</v>
      </c>
      <c r="C47" s="26">
        <v>5010060</v>
      </c>
      <c r="D47" s="20" t="str">
        <f>VLOOKUP($C47,[1]提出リスト!$B:$E,4,FALSE)</f>
        <v>北海道</v>
      </c>
      <c r="E47" s="24" t="s">
        <v>35</v>
      </c>
      <c r="F47" s="20" t="s">
        <v>2308</v>
      </c>
      <c r="G47" s="20" t="s">
        <v>2309</v>
      </c>
      <c r="H47" s="10" t="s">
        <v>6</v>
      </c>
      <c r="I47" s="15">
        <v>30000</v>
      </c>
      <c r="J47" s="15">
        <v>30000</v>
      </c>
      <c r="K47" s="15">
        <v>0</v>
      </c>
      <c r="L47" s="15" t="s">
        <v>1405</v>
      </c>
      <c r="M47" s="15">
        <v>5000</v>
      </c>
      <c r="N47" s="15" t="s">
        <v>1405</v>
      </c>
      <c r="O47" s="15">
        <v>4860</v>
      </c>
      <c r="P47" s="15">
        <v>5000</v>
      </c>
      <c r="Q47" s="13"/>
      <c r="R47" s="14"/>
    </row>
    <row r="48" spans="1:18" ht="19.5" customHeight="1" x14ac:dyDescent="0.15">
      <c r="A48" s="9" t="s">
        <v>7</v>
      </c>
      <c r="B48" s="25">
        <v>20</v>
      </c>
      <c r="C48" s="26">
        <v>5010060</v>
      </c>
      <c r="D48" s="20"/>
      <c r="E48" s="24" t="s">
        <v>35</v>
      </c>
      <c r="F48" s="20"/>
      <c r="G48" s="20"/>
      <c r="H48" s="10">
        <v>2</v>
      </c>
      <c r="I48" s="16" t="s">
        <v>1446</v>
      </c>
      <c r="J48" s="16" t="s">
        <v>1446</v>
      </c>
      <c r="K48" s="16" t="s">
        <v>1436</v>
      </c>
      <c r="L48" s="16" t="s">
        <v>1405</v>
      </c>
      <c r="M48" s="16" t="s">
        <v>1428</v>
      </c>
      <c r="N48" s="16" t="s">
        <v>1405</v>
      </c>
      <c r="O48" s="16" t="s">
        <v>1408</v>
      </c>
      <c r="P48" s="16" t="s">
        <v>1447</v>
      </c>
      <c r="Q48" s="13"/>
      <c r="R48" s="14"/>
    </row>
    <row r="49" spans="1:18" ht="19.5" customHeight="1" x14ac:dyDescent="0.15">
      <c r="A49" s="9" t="s">
        <v>7</v>
      </c>
      <c r="B49" s="25">
        <v>21</v>
      </c>
      <c r="C49" s="26">
        <v>5010064</v>
      </c>
      <c r="D49" s="20" t="str">
        <f>VLOOKUP($C49,[1]提出リスト!$B:$E,4,FALSE)</f>
        <v>北海道</v>
      </c>
      <c r="E49" s="24" t="s">
        <v>36</v>
      </c>
      <c r="F49" s="20" t="s">
        <v>2310</v>
      </c>
      <c r="G49" s="20" t="s">
        <v>2311</v>
      </c>
      <c r="H49" s="10" t="s">
        <v>6</v>
      </c>
      <c r="I49" s="15">
        <v>30000</v>
      </c>
      <c r="J49" s="15">
        <v>30000</v>
      </c>
      <c r="K49" s="15">
        <v>0</v>
      </c>
      <c r="L49" s="15" t="s">
        <v>1405</v>
      </c>
      <c r="M49" s="15">
        <v>5000</v>
      </c>
      <c r="N49" s="15">
        <v>3780</v>
      </c>
      <c r="O49" s="15" t="s">
        <v>1405</v>
      </c>
      <c r="P49" s="15" t="s">
        <v>1405</v>
      </c>
      <c r="Q49" s="13"/>
      <c r="R49" s="14"/>
    </row>
    <row r="50" spans="1:18" ht="19.5" customHeight="1" x14ac:dyDescent="0.15">
      <c r="A50" s="9" t="s">
        <v>7</v>
      </c>
      <c r="B50" s="25">
        <v>21</v>
      </c>
      <c r="C50" s="26">
        <v>5010064</v>
      </c>
      <c r="D50" s="20"/>
      <c r="E50" s="24" t="s">
        <v>36</v>
      </c>
      <c r="F50" s="20"/>
      <c r="G50" s="20"/>
      <c r="H50" s="10">
        <v>2</v>
      </c>
      <c r="I50" s="16" t="s">
        <v>1421</v>
      </c>
      <c r="J50" s="16" t="s">
        <v>1421</v>
      </c>
      <c r="K50" s="16" t="s">
        <v>1427</v>
      </c>
      <c r="L50" s="16" t="s">
        <v>1405</v>
      </c>
      <c r="M50" s="16" t="s">
        <v>1413</v>
      </c>
      <c r="N50" s="16" t="s">
        <v>1408</v>
      </c>
      <c r="O50" s="16" t="s">
        <v>1405</v>
      </c>
      <c r="P50" s="16" t="s">
        <v>1405</v>
      </c>
      <c r="Q50" s="13"/>
      <c r="R50" s="14"/>
    </row>
    <row r="51" spans="1:18" ht="19.5" customHeight="1" x14ac:dyDescent="0.15">
      <c r="A51" s="9" t="s">
        <v>7</v>
      </c>
      <c r="B51" s="25">
        <v>22</v>
      </c>
      <c r="C51" s="26">
        <v>5010066</v>
      </c>
      <c r="D51" s="20" t="str">
        <f>VLOOKUP($C51,[1]提出リスト!$B:$E,4,FALSE)</f>
        <v>北海道</v>
      </c>
      <c r="E51" s="24" t="s">
        <v>37</v>
      </c>
      <c r="F51" s="20" t="s">
        <v>2312</v>
      </c>
      <c r="G51" s="20" t="s">
        <v>2313</v>
      </c>
      <c r="H51" s="10" t="s">
        <v>6</v>
      </c>
      <c r="I51" s="15">
        <v>30000</v>
      </c>
      <c r="J51" s="15">
        <v>30000</v>
      </c>
      <c r="K51" s="15">
        <v>0</v>
      </c>
      <c r="L51" s="15" t="s">
        <v>1405</v>
      </c>
      <c r="M51" s="15">
        <v>4320</v>
      </c>
      <c r="N51" s="15">
        <v>4320</v>
      </c>
      <c r="O51" s="15">
        <v>4320</v>
      </c>
      <c r="P51" s="15">
        <v>5000</v>
      </c>
      <c r="Q51" s="13"/>
      <c r="R51" s="14"/>
    </row>
    <row r="52" spans="1:18" ht="19.5" customHeight="1" x14ac:dyDescent="0.15">
      <c r="A52" s="9" t="s">
        <v>7</v>
      </c>
      <c r="B52" s="25">
        <v>22</v>
      </c>
      <c r="C52" s="26">
        <v>5010066</v>
      </c>
      <c r="D52" s="20"/>
      <c r="E52" s="24" t="s">
        <v>37</v>
      </c>
      <c r="F52" s="20"/>
      <c r="G52" s="20"/>
      <c r="H52" s="10">
        <v>2</v>
      </c>
      <c r="I52" s="16" t="s">
        <v>1421</v>
      </c>
      <c r="J52" s="16" t="s">
        <v>1421</v>
      </c>
      <c r="K52" s="16" t="s">
        <v>1408</v>
      </c>
      <c r="L52" s="16" t="s">
        <v>1405</v>
      </c>
      <c r="M52" s="16" t="s">
        <v>1408</v>
      </c>
      <c r="N52" s="16" t="s">
        <v>1408</v>
      </c>
      <c r="O52" s="16" t="s">
        <v>1408</v>
      </c>
      <c r="P52" s="16" t="s">
        <v>1442</v>
      </c>
      <c r="Q52" s="13"/>
      <c r="R52" s="14"/>
    </row>
    <row r="53" spans="1:18" ht="19.5" customHeight="1" x14ac:dyDescent="0.15">
      <c r="A53" s="9" t="s">
        <v>7</v>
      </c>
      <c r="B53" s="25">
        <v>23</v>
      </c>
      <c r="C53" s="26">
        <v>5010067</v>
      </c>
      <c r="D53" s="20" t="str">
        <f>VLOOKUP($C53,[1]提出リスト!$B:$E,4,FALSE)</f>
        <v>北海道</v>
      </c>
      <c r="E53" s="24" t="s">
        <v>38</v>
      </c>
      <c r="F53" s="20" t="s">
        <v>2314</v>
      </c>
      <c r="G53" s="20" t="s">
        <v>2315</v>
      </c>
      <c r="H53" s="10" t="s">
        <v>6</v>
      </c>
      <c r="I53" s="15">
        <v>30000</v>
      </c>
      <c r="J53" s="15">
        <v>30000</v>
      </c>
      <c r="K53" s="15">
        <v>0</v>
      </c>
      <c r="L53" s="15">
        <v>0</v>
      </c>
      <c r="M53" s="15">
        <v>5000</v>
      </c>
      <c r="N53" s="15" t="s">
        <v>1405</v>
      </c>
      <c r="O53" s="15">
        <v>5000</v>
      </c>
      <c r="P53" s="15">
        <v>5000</v>
      </c>
      <c r="Q53" s="13"/>
      <c r="R53" s="14"/>
    </row>
    <row r="54" spans="1:18" ht="19.5" customHeight="1" x14ac:dyDescent="0.15">
      <c r="A54" s="9" t="s">
        <v>7</v>
      </c>
      <c r="B54" s="25">
        <v>23</v>
      </c>
      <c r="C54" s="26">
        <v>5010067</v>
      </c>
      <c r="D54" s="20"/>
      <c r="E54" s="24" t="s">
        <v>38</v>
      </c>
      <c r="F54" s="20"/>
      <c r="G54" s="20"/>
      <c r="H54" s="10">
        <v>2</v>
      </c>
      <c r="I54" s="16" t="s">
        <v>1421</v>
      </c>
      <c r="J54" s="16" t="s">
        <v>1421</v>
      </c>
      <c r="K54" s="16" t="s">
        <v>1436</v>
      </c>
      <c r="L54" s="16" t="s">
        <v>1416</v>
      </c>
      <c r="M54" s="16" t="s">
        <v>1448</v>
      </c>
      <c r="N54" s="16" t="s">
        <v>1405</v>
      </c>
      <c r="O54" s="16" t="s">
        <v>1449</v>
      </c>
      <c r="P54" s="16" t="s">
        <v>1450</v>
      </c>
      <c r="Q54" s="13"/>
      <c r="R54" s="14"/>
    </row>
    <row r="55" spans="1:18" ht="19.5" customHeight="1" x14ac:dyDescent="0.15">
      <c r="A55" s="9" t="s">
        <v>7</v>
      </c>
      <c r="B55" s="25">
        <v>24</v>
      </c>
      <c r="C55" s="26">
        <v>5010068</v>
      </c>
      <c r="D55" s="20" t="str">
        <f>VLOOKUP($C55,[1]提出リスト!$B:$E,4,FALSE)</f>
        <v>北海道</v>
      </c>
      <c r="E55" s="24" t="s">
        <v>39</v>
      </c>
      <c r="F55" s="20" t="s">
        <v>2316</v>
      </c>
      <c r="G55" s="20" t="s">
        <v>2317</v>
      </c>
      <c r="H55" s="10" t="s">
        <v>6</v>
      </c>
      <c r="I55" s="15">
        <v>30000</v>
      </c>
      <c r="J55" s="15">
        <v>30000</v>
      </c>
      <c r="K55" s="15">
        <v>0</v>
      </c>
      <c r="L55" s="15" t="s">
        <v>1405</v>
      </c>
      <c r="M55" s="15" t="s">
        <v>1405</v>
      </c>
      <c r="N55" s="15">
        <v>2376</v>
      </c>
      <c r="O55" s="15">
        <v>3456</v>
      </c>
      <c r="P55" s="15">
        <v>5000</v>
      </c>
      <c r="Q55" s="13"/>
      <c r="R55" s="14"/>
    </row>
    <row r="56" spans="1:18" ht="19.5" customHeight="1" x14ac:dyDescent="0.15">
      <c r="A56" s="9" t="s">
        <v>7</v>
      </c>
      <c r="B56" s="25">
        <v>24</v>
      </c>
      <c r="C56" s="26">
        <v>5010068</v>
      </c>
      <c r="D56" s="20"/>
      <c r="E56" s="24" t="s">
        <v>39</v>
      </c>
      <c r="F56" s="20"/>
      <c r="G56" s="20"/>
      <c r="H56" s="10">
        <v>2</v>
      </c>
      <c r="I56" s="16" t="s">
        <v>1451</v>
      </c>
      <c r="J56" s="16" t="s">
        <v>1451</v>
      </c>
      <c r="K56" s="16" t="s">
        <v>1436</v>
      </c>
      <c r="L56" s="16" t="s">
        <v>1405</v>
      </c>
      <c r="M56" s="16" t="s">
        <v>1405</v>
      </c>
      <c r="N56" s="16" t="s">
        <v>1408</v>
      </c>
      <c r="O56" s="16" t="s">
        <v>1408</v>
      </c>
      <c r="P56" s="16" t="s">
        <v>1452</v>
      </c>
      <c r="Q56" s="13"/>
      <c r="R56" s="14"/>
    </row>
    <row r="57" spans="1:18" ht="19.5" customHeight="1" x14ac:dyDescent="0.15">
      <c r="A57" s="9" t="s">
        <v>7</v>
      </c>
      <c r="B57" s="25">
        <v>25</v>
      </c>
      <c r="C57" s="26">
        <v>5010071</v>
      </c>
      <c r="D57" s="20" t="str">
        <f>VLOOKUP($C57,[1]提出リスト!$B:$E,4,FALSE)</f>
        <v>北海道</v>
      </c>
      <c r="E57" s="24" t="s">
        <v>40</v>
      </c>
      <c r="F57" s="20" t="s">
        <v>2318</v>
      </c>
      <c r="G57" s="20" t="s">
        <v>2319</v>
      </c>
      <c r="H57" s="10" t="s">
        <v>6</v>
      </c>
      <c r="I57" s="15">
        <v>30000</v>
      </c>
      <c r="J57" s="15">
        <v>30000</v>
      </c>
      <c r="K57" s="15">
        <v>0</v>
      </c>
      <c r="L57" s="15">
        <v>0</v>
      </c>
      <c r="M57" s="15">
        <v>3780</v>
      </c>
      <c r="N57" s="15">
        <v>5000</v>
      </c>
      <c r="O57" s="15">
        <v>5000</v>
      </c>
      <c r="P57" s="15">
        <v>5000</v>
      </c>
      <c r="Q57" s="13"/>
      <c r="R57" s="14"/>
    </row>
    <row r="58" spans="1:18" ht="19.5" customHeight="1" x14ac:dyDescent="0.15">
      <c r="A58" s="9" t="s">
        <v>7</v>
      </c>
      <c r="B58" s="25">
        <v>25</v>
      </c>
      <c r="C58" s="26">
        <v>5010071</v>
      </c>
      <c r="D58" s="20"/>
      <c r="E58" s="24" t="s">
        <v>40</v>
      </c>
      <c r="F58" s="20"/>
      <c r="G58" s="20"/>
      <c r="H58" s="10">
        <v>2</v>
      </c>
      <c r="I58" s="16" t="s">
        <v>1421</v>
      </c>
      <c r="J58" s="16" t="s">
        <v>1421</v>
      </c>
      <c r="K58" s="16" t="s">
        <v>1408</v>
      </c>
      <c r="L58" s="16" t="s">
        <v>1453</v>
      </c>
      <c r="M58" s="16" t="s">
        <v>1408</v>
      </c>
      <c r="N58" s="16" t="s">
        <v>1454</v>
      </c>
      <c r="O58" s="16" t="s">
        <v>1455</v>
      </c>
      <c r="P58" s="16" t="s">
        <v>1456</v>
      </c>
      <c r="Q58" s="13"/>
      <c r="R58" s="14"/>
    </row>
    <row r="59" spans="1:18" ht="19.5" customHeight="1" x14ac:dyDescent="0.15">
      <c r="A59" s="9" t="s">
        <v>7</v>
      </c>
      <c r="B59" s="25">
        <v>26</v>
      </c>
      <c r="C59" s="26">
        <v>5010073</v>
      </c>
      <c r="D59" s="20" t="str">
        <f>VLOOKUP($C59,[1]提出リスト!$B:$E,4,FALSE)</f>
        <v>北海道</v>
      </c>
      <c r="E59" s="24" t="s">
        <v>41</v>
      </c>
      <c r="F59" s="20" t="s">
        <v>2320</v>
      </c>
      <c r="G59" s="20" t="s">
        <v>2321</v>
      </c>
      <c r="H59" s="10" t="s">
        <v>6</v>
      </c>
      <c r="I59" s="15">
        <v>30000</v>
      </c>
      <c r="J59" s="15">
        <v>30000</v>
      </c>
      <c r="K59" s="15">
        <v>0</v>
      </c>
      <c r="L59" s="15">
        <v>0</v>
      </c>
      <c r="M59" s="15">
        <v>2100</v>
      </c>
      <c r="N59" s="15">
        <v>3880</v>
      </c>
      <c r="O59" s="15">
        <v>5000</v>
      </c>
      <c r="P59" s="15">
        <v>5000</v>
      </c>
      <c r="Q59" s="13"/>
      <c r="R59" s="14"/>
    </row>
    <row r="60" spans="1:18" ht="19.5" customHeight="1" x14ac:dyDescent="0.15">
      <c r="A60" s="9" t="s">
        <v>7</v>
      </c>
      <c r="B60" s="25">
        <v>26</v>
      </c>
      <c r="C60" s="26">
        <v>5010073</v>
      </c>
      <c r="D60" s="20"/>
      <c r="E60" s="24" t="s">
        <v>41</v>
      </c>
      <c r="F60" s="20"/>
      <c r="G60" s="20"/>
      <c r="H60" s="10">
        <v>2</v>
      </c>
      <c r="I60" s="16" t="s">
        <v>1457</v>
      </c>
      <c r="J60" s="16" t="s">
        <v>1457</v>
      </c>
      <c r="K60" s="16" t="s">
        <v>1408</v>
      </c>
      <c r="L60" s="16" t="s">
        <v>1458</v>
      </c>
      <c r="M60" s="16" t="s">
        <v>1408</v>
      </c>
      <c r="N60" s="16" t="s">
        <v>1408</v>
      </c>
      <c r="O60" s="16" t="s">
        <v>1459</v>
      </c>
      <c r="P60" s="16" t="s">
        <v>1460</v>
      </c>
      <c r="Q60" s="13"/>
      <c r="R60" s="14"/>
    </row>
    <row r="61" spans="1:18" ht="19.5" customHeight="1" x14ac:dyDescent="0.15">
      <c r="A61" s="9" t="s">
        <v>7</v>
      </c>
      <c r="B61" s="25">
        <v>27</v>
      </c>
      <c r="C61" s="26">
        <v>5010080</v>
      </c>
      <c r="D61" s="20" t="str">
        <f>VLOOKUP($C61,[1]提出リスト!$B:$E,4,FALSE)</f>
        <v>北海道</v>
      </c>
      <c r="E61" s="24" t="s">
        <v>42</v>
      </c>
      <c r="F61" s="20" t="s">
        <v>2322</v>
      </c>
      <c r="G61" s="20" t="s">
        <v>2323</v>
      </c>
      <c r="H61" s="10" t="s">
        <v>6</v>
      </c>
      <c r="I61" s="15">
        <v>30000</v>
      </c>
      <c r="J61" s="15">
        <v>30000</v>
      </c>
      <c r="K61" s="15">
        <v>0</v>
      </c>
      <c r="L61" s="15">
        <v>0</v>
      </c>
      <c r="M61" s="15">
        <v>3240</v>
      </c>
      <c r="N61" s="15" t="s">
        <v>1405</v>
      </c>
      <c r="O61" s="15">
        <v>4860</v>
      </c>
      <c r="P61" s="15" t="s">
        <v>1405</v>
      </c>
      <c r="Q61" s="13"/>
      <c r="R61" s="14"/>
    </row>
    <row r="62" spans="1:18" ht="19.5" customHeight="1" x14ac:dyDescent="0.15">
      <c r="A62" s="9" t="s">
        <v>7</v>
      </c>
      <c r="B62" s="25">
        <v>27</v>
      </c>
      <c r="C62" s="26">
        <v>5010080</v>
      </c>
      <c r="D62" s="20"/>
      <c r="E62" s="24" t="s">
        <v>42</v>
      </c>
      <c r="F62" s="20"/>
      <c r="G62" s="20"/>
      <c r="H62" s="10">
        <v>2</v>
      </c>
      <c r="I62" s="16" t="s">
        <v>1421</v>
      </c>
      <c r="J62" s="16" t="s">
        <v>1421</v>
      </c>
      <c r="K62" s="16" t="s">
        <v>1436</v>
      </c>
      <c r="L62" s="16" t="s">
        <v>1461</v>
      </c>
      <c r="M62" s="16" t="s">
        <v>1408</v>
      </c>
      <c r="N62" s="16" t="s">
        <v>1405</v>
      </c>
      <c r="O62" s="16" t="s">
        <v>1408</v>
      </c>
      <c r="P62" s="16" t="s">
        <v>1405</v>
      </c>
      <c r="Q62" s="13"/>
      <c r="R62" s="14"/>
    </row>
    <row r="63" spans="1:18" ht="19.5" customHeight="1" x14ac:dyDescent="0.15">
      <c r="A63" s="9" t="s">
        <v>7</v>
      </c>
      <c r="B63" s="25">
        <v>28</v>
      </c>
      <c r="C63" s="26">
        <v>5010081</v>
      </c>
      <c r="D63" s="20" t="str">
        <f>VLOOKUP($C63,[1]提出リスト!$B:$E,4,FALSE)</f>
        <v>北海道</v>
      </c>
      <c r="E63" s="24" t="s">
        <v>43</v>
      </c>
      <c r="F63" s="20" t="s">
        <v>2324</v>
      </c>
      <c r="G63" s="20" t="s">
        <v>2325</v>
      </c>
      <c r="H63" s="10" t="s">
        <v>6</v>
      </c>
      <c r="I63" s="15">
        <v>30000</v>
      </c>
      <c r="J63" s="15">
        <v>30000</v>
      </c>
      <c r="K63" s="15">
        <v>0</v>
      </c>
      <c r="L63" s="15" t="s">
        <v>1405</v>
      </c>
      <c r="M63" s="15">
        <v>3780</v>
      </c>
      <c r="N63" s="15">
        <v>4320</v>
      </c>
      <c r="O63" s="15">
        <v>4860</v>
      </c>
      <c r="P63" s="15">
        <v>5000</v>
      </c>
      <c r="Q63" s="13"/>
      <c r="R63" s="14"/>
    </row>
    <row r="64" spans="1:18" ht="19.5" customHeight="1" x14ac:dyDescent="0.15">
      <c r="A64" s="9" t="s">
        <v>7</v>
      </c>
      <c r="B64" s="25">
        <v>28</v>
      </c>
      <c r="C64" s="26">
        <v>5010081</v>
      </c>
      <c r="D64" s="20"/>
      <c r="E64" s="24" t="s">
        <v>43</v>
      </c>
      <c r="F64" s="20"/>
      <c r="G64" s="20"/>
      <c r="H64" s="10">
        <v>2</v>
      </c>
      <c r="I64" s="16" t="s">
        <v>1406</v>
      </c>
      <c r="J64" s="16" t="s">
        <v>1406</v>
      </c>
      <c r="K64" s="16" t="s">
        <v>1433</v>
      </c>
      <c r="L64" s="16" t="s">
        <v>1405</v>
      </c>
      <c r="M64" s="16" t="s">
        <v>1408</v>
      </c>
      <c r="N64" s="16" t="s">
        <v>1408</v>
      </c>
      <c r="O64" s="16" t="s">
        <v>1408</v>
      </c>
      <c r="P64" s="16" t="s">
        <v>1462</v>
      </c>
      <c r="Q64" s="13"/>
      <c r="R64" s="14"/>
    </row>
    <row r="65" spans="1:18" ht="19.5" customHeight="1" x14ac:dyDescent="0.15">
      <c r="A65" s="9" t="s">
        <v>7</v>
      </c>
      <c r="B65" s="25">
        <v>29</v>
      </c>
      <c r="C65" s="26">
        <v>5010082</v>
      </c>
      <c r="D65" s="20" t="str">
        <f>VLOOKUP($C65,[1]提出リスト!$B:$E,4,FALSE)</f>
        <v>北海道</v>
      </c>
      <c r="E65" s="24" t="s">
        <v>44</v>
      </c>
      <c r="F65" s="20" t="s">
        <v>2326</v>
      </c>
      <c r="G65" s="20" t="s">
        <v>2327</v>
      </c>
      <c r="H65" s="10" t="s">
        <v>6</v>
      </c>
      <c r="I65" s="15">
        <v>30000</v>
      </c>
      <c r="J65" s="15">
        <v>30000</v>
      </c>
      <c r="K65" s="15">
        <v>0</v>
      </c>
      <c r="L65" s="15">
        <v>0</v>
      </c>
      <c r="M65" s="15">
        <v>3500</v>
      </c>
      <c r="N65" s="15" t="s">
        <v>1405</v>
      </c>
      <c r="O65" s="15">
        <v>5000</v>
      </c>
      <c r="P65" s="15" t="s">
        <v>1405</v>
      </c>
      <c r="Q65" s="13"/>
      <c r="R65" s="14"/>
    </row>
    <row r="66" spans="1:18" ht="19.5" customHeight="1" x14ac:dyDescent="0.15">
      <c r="A66" s="9" t="s">
        <v>7</v>
      </c>
      <c r="B66" s="25">
        <v>29</v>
      </c>
      <c r="C66" s="26">
        <v>5010082</v>
      </c>
      <c r="D66" s="20"/>
      <c r="E66" s="24" t="s">
        <v>44</v>
      </c>
      <c r="F66" s="20"/>
      <c r="G66" s="20"/>
      <c r="H66" s="10">
        <v>2</v>
      </c>
      <c r="I66" s="16" t="s">
        <v>1463</v>
      </c>
      <c r="J66" s="16" t="s">
        <v>1463</v>
      </c>
      <c r="K66" s="16" t="s">
        <v>1408</v>
      </c>
      <c r="L66" s="16" t="s">
        <v>1464</v>
      </c>
      <c r="M66" s="16" t="s">
        <v>1408</v>
      </c>
      <c r="N66" s="16" t="s">
        <v>1405</v>
      </c>
      <c r="O66" s="16" t="s">
        <v>1408</v>
      </c>
      <c r="P66" s="16" t="s">
        <v>1405</v>
      </c>
      <c r="Q66" s="13"/>
      <c r="R66" s="14"/>
    </row>
    <row r="67" spans="1:18" ht="19.5" customHeight="1" x14ac:dyDescent="0.15">
      <c r="A67" s="9" t="s">
        <v>7</v>
      </c>
      <c r="B67" s="25">
        <v>30</v>
      </c>
      <c r="C67" s="26">
        <v>5010085</v>
      </c>
      <c r="D67" s="20" t="str">
        <f>VLOOKUP($C67,[1]提出リスト!$B:$E,4,FALSE)</f>
        <v>北海道</v>
      </c>
      <c r="E67" s="24" t="s">
        <v>45</v>
      </c>
      <c r="F67" s="20" t="s">
        <v>2328</v>
      </c>
      <c r="G67" s="20" t="s">
        <v>2329</v>
      </c>
      <c r="H67" s="10" t="s">
        <v>6</v>
      </c>
      <c r="I67" s="15">
        <v>30000</v>
      </c>
      <c r="J67" s="15">
        <v>30000</v>
      </c>
      <c r="K67" s="15">
        <v>0</v>
      </c>
      <c r="L67" s="15">
        <v>0</v>
      </c>
      <c r="M67" s="15">
        <v>3240</v>
      </c>
      <c r="N67" s="15" t="s">
        <v>1405</v>
      </c>
      <c r="O67" s="15">
        <v>4320</v>
      </c>
      <c r="P67" s="15" t="s">
        <v>1405</v>
      </c>
      <c r="Q67" s="13"/>
      <c r="R67" s="14"/>
    </row>
    <row r="68" spans="1:18" ht="19.5" customHeight="1" x14ac:dyDescent="0.15">
      <c r="A68" s="9" t="s">
        <v>7</v>
      </c>
      <c r="B68" s="25">
        <v>30</v>
      </c>
      <c r="C68" s="26">
        <v>5010085</v>
      </c>
      <c r="D68" s="20"/>
      <c r="E68" s="24" t="s">
        <v>45</v>
      </c>
      <c r="F68" s="20"/>
      <c r="G68" s="20"/>
      <c r="H68" s="10">
        <v>2</v>
      </c>
      <c r="I68" s="16" t="s">
        <v>1421</v>
      </c>
      <c r="J68" s="16" t="s">
        <v>1421</v>
      </c>
      <c r="K68" s="16" t="s">
        <v>1408</v>
      </c>
      <c r="L68" s="16" t="s">
        <v>1465</v>
      </c>
      <c r="M68" s="16" t="s">
        <v>1408</v>
      </c>
      <c r="N68" s="16" t="s">
        <v>1405</v>
      </c>
      <c r="O68" s="16" t="s">
        <v>1408</v>
      </c>
      <c r="P68" s="16" t="s">
        <v>1405</v>
      </c>
      <c r="Q68" s="13"/>
      <c r="R68" s="14"/>
    </row>
    <row r="69" spans="1:18" ht="19.5" customHeight="1" x14ac:dyDescent="0.15">
      <c r="A69" s="9" t="s">
        <v>7</v>
      </c>
      <c r="B69" s="25">
        <v>31</v>
      </c>
      <c r="C69" s="26">
        <v>5010090</v>
      </c>
      <c r="D69" s="20" t="str">
        <f>VLOOKUP($C69,[1]提出リスト!$B:$E,4,FALSE)</f>
        <v>北海道</v>
      </c>
      <c r="E69" s="24" t="s">
        <v>46</v>
      </c>
      <c r="F69" s="20" t="s">
        <v>2330</v>
      </c>
      <c r="G69" s="20" t="s">
        <v>2331</v>
      </c>
      <c r="H69" s="10" t="s">
        <v>6</v>
      </c>
      <c r="I69" s="15">
        <v>30000</v>
      </c>
      <c r="J69" s="15">
        <v>30000</v>
      </c>
      <c r="K69" s="15" t="s">
        <v>1405</v>
      </c>
      <c r="L69" s="15">
        <v>0</v>
      </c>
      <c r="M69" s="15">
        <v>5000</v>
      </c>
      <c r="N69" s="15" t="s">
        <v>1405</v>
      </c>
      <c r="O69" s="15">
        <v>4320</v>
      </c>
      <c r="P69" s="15" t="s">
        <v>1405</v>
      </c>
      <c r="Q69" s="13"/>
      <c r="R69" s="14"/>
    </row>
    <row r="70" spans="1:18" ht="19.5" customHeight="1" x14ac:dyDescent="0.15">
      <c r="A70" s="9" t="s">
        <v>7</v>
      </c>
      <c r="B70" s="25">
        <v>31</v>
      </c>
      <c r="C70" s="26">
        <v>5010090</v>
      </c>
      <c r="D70" s="20"/>
      <c r="E70" s="24" t="s">
        <v>46</v>
      </c>
      <c r="F70" s="20"/>
      <c r="G70" s="20"/>
      <c r="H70" s="10">
        <v>2</v>
      </c>
      <c r="I70" s="16" t="s">
        <v>1466</v>
      </c>
      <c r="J70" s="16" t="s">
        <v>1466</v>
      </c>
      <c r="K70" s="16" t="s">
        <v>1405</v>
      </c>
      <c r="L70" s="16" t="s">
        <v>1467</v>
      </c>
      <c r="M70" s="16" t="s">
        <v>1468</v>
      </c>
      <c r="N70" s="16" t="s">
        <v>1405</v>
      </c>
      <c r="O70" s="16" t="s">
        <v>1408</v>
      </c>
      <c r="P70" s="16" t="s">
        <v>1405</v>
      </c>
      <c r="Q70" s="13"/>
      <c r="R70" s="14"/>
    </row>
    <row r="71" spans="1:18" ht="19.5" customHeight="1" x14ac:dyDescent="0.15">
      <c r="A71" s="9" t="s">
        <v>7</v>
      </c>
      <c r="B71" s="25">
        <v>32</v>
      </c>
      <c r="C71" s="26">
        <v>5010092</v>
      </c>
      <c r="D71" s="20" t="str">
        <f>VLOOKUP($C71,[1]提出リスト!$B:$E,4,FALSE)</f>
        <v>北海道</v>
      </c>
      <c r="E71" s="24" t="s">
        <v>47</v>
      </c>
      <c r="F71" s="20" t="s">
        <v>2332</v>
      </c>
      <c r="G71" s="20" t="s">
        <v>2333</v>
      </c>
      <c r="H71" s="10" t="s">
        <v>6</v>
      </c>
      <c r="I71" s="15">
        <v>30000</v>
      </c>
      <c r="J71" s="15">
        <v>30000</v>
      </c>
      <c r="K71" s="15" t="s">
        <v>1405</v>
      </c>
      <c r="L71" s="15" t="s">
        <v>1405</v>
      </c>
      <c r="M71" s="15">
        <v>4320</v>
      </c>
      <c r="N71" s="15" t="s">
        <v>1405</v>
      </c>
      <c r="O71" s="15">
        <v>4860</v>
      </c>
      <c r="P71" s="15" t="s">
        <v>1405</v>
      </c>
      <c r="Q71" s="13"/>
      <c r="R71" s="14"/>
    </row>
    <row r="72" spans="1:18" ht="19.5" customHeight="1" x14ac:dyDescent="0.15">
      <c r="A72" s="9" t="s">
        <v>7</v>
      </c>
      <c r="B72" s="25">
        <v>32</v>
      </c>
      <c r="C72" s="26">
        <v>5010092</v>
      </c>
      <c r="D72" s="20"/>
      <c r="E72" s="24" t="s">
        <v>47</v>
      </c>
      <c r="F72" s="20"/>
      <c r="G72" s="20"/>
      <c r="H72" s="10">
        <v>2</v>
      </c>
      <c r="I72" s="16" t="s">
        <v>1421</v>
      </c>
      <c r="J72" s="16" t="s">
        <v>1421</v>
      </c>
      <c r="K72" s="16" t="s">
        <v>1405</v>
      </c>
      <c r="L72" s="16" t="s">
        <v>1405</v>
      </c>
      <c r="M72" s="16" t="s">
        <v>1408</v>
      </c>
      <c r="N72" s="16" t="s">
        <v>1405</v>
      </c>
      <c r="O72" s="16" t="s">
        <v>1408</v>
      </c>
      <c r="P72" s="16" t="s">
        <v>1405</v>
      </c>
      <c r="Q72" s="13"/>
      <c r="R72" s="14"/>
    </row>
    <row r="73" spans="1:18" ht="19.5" customHeight="1" x14ac:dyDescent="0.15">
      <c r="A73" s="9" t="s">
        <v>7</v>
      </c>
      <c r="B73" s="25">
        <v>33</v>
      </c>
      <c r="C73" s="26">
        <v>5010094</v>
      </c>
      <c r="D73" s="20" t="str">
        <f>VLOOKUP($C73,[1]提出リスト!$B:$E,4,FALSE)</f>
        <v>北海道</v>
      </c>
      <c r="E73" s="24" t="s">
        <v>48</v>
      </c>
      <c r="F73" s="20" t="s">
        <v>2334</v>
      </c>
      <c r="G73" s="20" t="s">
        <v>2335</v>
      </c>
      <c r="H73" s="10" t="s">
        <v>6</v>
      </c>
      <c r="I73" s="15">
        <v>30000</v>
      </c>
      <c r="J73" s="15">
        <v>30000</v>
      </c>
      <c r="K73" s="15">
        <v>0</v>
      </c>
      <c r="L73" s="15" t="s">
        <v>1405</v>
      </c>
      <c r="M73" s="15" t="s">
        <v>1405</v>
      </c>
      <c r="N73" s="15" t="s">
        <v>1405</v>
      </c>
      <c r="O73" s="15">
        <v>5000</v>
      </c>
      <c r="P73" s="15">
        <v>5000</v>
      </c>
      <c r="Q73" s="13"/>
      <c r="R73" s="14"/>
    </row>
    <row r="74" spans="1:18" ht="19.5" customHeight="1" x14ac:dyDescent="0.15">
      <c r="A74" s="9" t="s">
        <v>7</v>
      </c>
      <c r="B74" s="25">
        <v>33</v>
      </c>
      <c r="C74" s="26">
        <v>5010094</v>
      </c>
      <c r="D74" s="20"/>
      <c r="E74" s="24" t="s">
        <v>48</v>
      </c>
      <c r="F74" s="20"/>
      <c r="G74" s="20"/>
      <c r="H74" s="10">
        <v>2</v>
      </c>
      <c r="I74" s="16" t="s">
        <v>1418</v>
      </c>
      <c r="J74" s="16" t="s">
        <v>1418</v>
      </c>
      <c r="K74" s="16" t="s">
        <v>1436</v>
      </c>
      <c r="L74" s="16" t="s">
        <v>1405</v>
      </c>
      <c r="M74" s="16" t="s">
        <v>1405</v>
      </c>
      <c r="N74" s="16" t="s">
        <v>1405</v>
      </c>
      <c r="O74" s="16" t="s">
        <v>1413</v>
      </c>
      <c r="P74" s="16" t="s">
        <v>1462</v>
      </c>
      <c r="Q74" s="13"/>
      <c r="R74" s="14"/>
    </row>
    <row r="75" spans="1:18" ht="19.5" customHeight="1" x14ac:dyDescent="0.15">
      <c r="A75" s="9" t="s">
        <v>7</v>
      </c>
      <c r="B75" s="25">
        <v>34</v>
      </c>
      <c r="C75" s="26">
        <v>5010096</v>
      </c>
      <c r="D75" s="20" t="str">
        <f>VLOOKUP($C75,[1]提出リスト!$B:$E,4,FALSE)</f>
        <v>北海道</v>
      </c>
      <c r="E75" s="24" t="s">
        <v>49</v>
      </c>
      <c r="F75" s="20" t="s">
        <v>2336</v>
      </c>
      <c r="G75" s="20" t="s">
        <v>2337</v>
      </c>
      <c r="H75" s="10" t="s">
        <v>6</v>
      </c>
      <c r="I75" s="15">
        <v>30000</v>
      </c>
      <c r="J75" s="15">
        <v>30000</v>
      </c>
      <c r="K75" s="15">
        <v>0</v>
      </c>
      <c r="L75" s="15" t="s">
        <v>1405</v>
      </c>
      <c r="M75" s="15">
        <v>5000</v>
      </c>
      <c r="N75" s="15" t="s">
        <v>1405</v>
      </c>
      <c r="O75" s="15">
        <v>5000</v>
      </c>
      <c r="P75" s="15" t="s">
        <v>1405</v>
      </c>
      <c r="Q75" s="13"/>
      <c r="R75" s="14"/>
    </row>
    <row r="76" spans="1:18" ht="19.5" customHeight="1" x14ac:dyDescent="0.15">
      <c r="A76" s="9" t="s">
        <v>7</v>
      </c>
      <c r="B76" s="25">
        <v>34</v>
      </c>
      <c r="C76" s="26">
        <v>5010096</v>
      </c>
      <c r="D76" s="20"/>
      <c r="E76" s="24" t="s">
        <v>49</v>
      </c>
      <c r="F76" s="20"/>
      <c r="G76" s="20"/>
      <c r="H76" s="10">
        <v>2</v>
      </c>
      <c r="I76" s="16" t="s">
        <v>1432</v>
      </c>
      <c r="J76" s="16" t="s">
        <v>1432</v>
      </c>
      <c r="K76" s="16" t="s">
        <v>1469</v>
      </c>
      <c r="L76" s="16" t="s">
        <v>1405</v>
      </c>
      <c r="M76" s="16" t="s">
        <v>1470</v>
      </c>
      <c r="N76" s="16" t="s">
        <v>1405</v>
      </c>
      <c r="O76" s="16" t="s">
        <v>1471</v>
      </c>
      <c r="P76" s="16" t="s">
        <v>1405</v>
      </c>
      <c r="Q76" s="13"/>
      <c r="R76" s="14"/>
    </row>
    <row r="77" spans="1:18" ht="19.5" customHeight="1" x14ac:dyDescent="0.15">
      <c r="A77" s="9" t="s">
        <v>7</v>
      </c>
      <c r="B77" s="25">
        <v>35</v>
      </c>
      <c r="C77" s="26">
        <v>5010098</v>
      </c>
      <c r="D77" s="20" t="str">
        <f>VLOOKUP($C77,[1]提出リスト!$B:$E,4,FALSE)</f>
        <v>北海道</v>
      </c>
      <c r="E77" s="24" t="s">
        <v>50</v>
      </c>
      <c r="F77" s="20" t="s">
        <v>2338</v>
      </c>
      <c r="G77" s="20" t="s">
        <v>2339</v>
      </c>
      <c r="H77" s="10" t="s">
        <v>6</v>
      </c>
      <c r="I77" s="15">
        <v>30000</v>
      </c>
      <c r="J77" s="15">
        <v>30000</v>
      </c>
      <c r="K77" s="15">
        <v>0</v>
      </c>
      <c r="L77" s="15" t="s">
        <v>1405</v>
      </c>
      <c r="M77" s="15" t="s">
        <v>1405</v>
      </c>
      <c r="N77" s="15" t="s">
        <v>1405</v>
      </c>
      <c r="O77" s="15" t="s">
        <v>1405</v>
      </c>
      <c r="P77" s="15" t="s">
        <v>1405</v>
      </c>
      <c r="Q77" s="13"/>
      <c r="R77" s="14"/>
    </row>
    <row r="78" spans="1:18" ht="19.5" customHeight="1" x14ac:dyDescent="0.15">
      <c r="A78" s="9" t="s">
        <v>7</v>
      </c>
      <c r="B78" s="25">
        <v>35</v>
      </c>
      <c r="C78" s="26">
        <v>5010098</v>
      </c>
      <c r="D78" s="20"/>
      <c r="E78" s="24" t="s">
        <v>50</v>
      </c>
      <c r="F78" s="20"/>
      <c r="G78" s="20"/>
      <c r="H78" s="10">
        <v>2</v>
      </c>
      <c r="I78" s="16" t="s">
        <v>1472</v>
      </c>
      <c r="J78" s="16" t="s">
        <v>1472</v>
      </c>
      <c r="K78" s="16" t="s">
        <v>1408</v>
      </c>
      <c r="L78" s="16" t="s">
        <v>1405</v>
      </c>
      <c r="M78" s="16" t="s">
        <v>1405</v>
      </c>
      <c r="N78" s="16" t="s">
        <v>1405</v>
      </c>
      <c r="O78" s="16" t="s">
        <v>1405</v>
      </c>
      <c r="P78" s="16" t="s">
        <v>1405</v>
      </c>
      <c r="Q78" s="13"/>
      <c r="R78" s="14"/>
    </row>
    <row r="79" spans="1:18" ht="19.5" customHeight="1" x14ac:dyDescent="0.15">
      <c r="A79" s="9" t="s">
        <v>7</v>
      </c>
      <c r="B79" s="25">
        <v>36</v>
      </c>
      <c r="C79" s="26">
        <v>5010101</v>
      </c>
      <c r="D79" s="20" t="str">
        <f>VLOOKUP($C79,[1]提出リスト!$B:$E,4,FALSE)</f>
        <v>北海道</v>
      </c>
      <c r="E79" s="24" t="s">
        <v>51</v>
      </c>
      <c r="F79" s="20" t="s">
        <v>2340</v>
      </c>
      <c r="G79" s="20" t="s">
        <v>2341</v>
      </c>
      <c r="H79" s="10" t="s">
        <v>6</v>
      </c>
      <c r="I79" s="15">
        <v>30000</v>
      </c>
      <c r="J79" s="15">
        <v>30000</v>
      </c>
      <c r="K79" s="15" t="s">
        <v>1405</v>
      </c>
      <c r="L79" s="15" t="s">
        <v>1405</v>
      </c>
      <c r="M79" s="15">
        <v>5000</v>
      </c>
      <c r="N79" s="15" t="s">
        <v>1405</v>
      </c>
      <c r="O79" s="15" t="s">
        <v>1405</v>
      </c>
      <c r="P79" s="15" t="s">
        <v>1405</v>
      </c>
      <c r="Q79" s="13"/>
      <c r="R79" s="14"/>
    </row>
    <row r="80" spans="1:18" ht="19.5" customHeight="1" x14ac:dyDescent="0.15">
      <c r="A80" s="9" t="s">
        <v>7</v>
      </c>
      <c r="B80" s="25">
        <v>36</v>
      </c>
      <c r="C80" s="26">
        <v>5010101</v>
      </c>
      <c r="D80" s="20"/>
      <c r="E80" s="24" t="s">
        <v>51</v>
      </c>
      <c r="F80" s="20"/>
      <c r="G80" s="20"/>
      <c r="H80" s="10">
        <v>2</v>
      </c>
      <c r="I80" s="16" t="s">
        <v>1421</v>
      </c>
      <c r="J80" s="16" t="s">
        <v>1421</v>
      </c>
      <c r="K80" s="16" t="s">
        <v>1405</v>
      </c>
      <c r="L80" s="16" t="s">
        <v>1405</v>
      </c>
      <c r="M80" s="16" t="s">
        <v>1428</v>
      </c>
      <c r="N80" s="16" t="s">
        <v>1405</v>
      </c>
      <c r="O80" s="16" t="s">
        <v>1405</v>
      </c>
      <c r="P80" s="16" t="s">
        <v>1405</v>
      </c>
      <c r="Q80" s="13"/>
      <c r="R80" s="14"/>
    </row>
    <row r="81" spans="1:18" ht="19.5" customHeight="1" x14ac:dyDescent="0.15">
      <c r="A81" s="9" t="s">
        <v>7</v>
      </c>
      <c r="B81" s="25">
        <v>37</v>
      </c>
      <c r="C81" s="26">
        <v>5010102</v>
      </c>
      <c r="D81" s="20" t="str">
        <f>VLOOKUP($C81,[1]提出リスト!$B:$E,4,FALSE)</f>
        <v>北海道</v>
      </c>
      <c r="E81" s="24" t="s">
        <v>52</v>
      </c>
      <c r="F81" s="20" t="s">
        <v>2342</v>
      </c>
      <c r="G81" s="20" t="s">
        <v>2343</v>
      </c>
      <c r="H81" s="10" t="s">
        <v>6</v>
      </c>
      <c r="I81" s="15">
        <v>30000</v>
      </c>
      <c r="J81" s="15">
        <v>30000</v>
      </c>
      <c r="K81" s="15" t="s">
        <v>1405</v>
      </c>
      <c r="L81" s="15">
        <v>0</v>
      </c>
      <c r="M81" s="15">
        <v>3629</v>
      </c>
      <c r="N81" s="15" t="s">
        <v>1405</v>
      </c>
      <c r="O81" s="15">
        <v>5000</v>
      </c>
      <c r="P81" s="15" t="s">
        <v>1405</v>
      </c>
      <c r="Q81" s="13"/>
      <c r="R81" s="14"/>
    </row>
    <row r="82" spans="1:18" ht="19.5" customHeight="1" x14ac:dyDescent="0.15">
      <c r="A82" s="9" t="s">
        <v>7</v>
      </c>
      <c r="B82" s="25">
        <v>37</v>
      </c>
      <c r="C82" s="26">
        <v>5010102</v>
      </c>
      <c r="D82" s="20"/>
      <c r="E82" s="24" t="s">
        <v>52</v>
      </c>
      <c r="F82" s="20"/>
      <c r="G82" s="20"/>
      <c r="H82" s="10">
        <v>2</v>
      </c>
      <c r="I82" s="16" t="s">
        <v>1421</v>
      </c>
      <c r="J82" s="16" t="s">
        <v>1421</v>
      </c>
      <c r="K82" s="16" t="s">
        <v>1405</v>
      </c>
      <c r="L82" s="16" t="s">
        <v>1473</v>
      </c>
      <c r="M82" s="16" t="s">
        <v>1408</v>
      </c>
      <c r="N82" s="16" t="s">
        <v>1405</v>
      </c>
      <c r="O82" s="16" t="s">
        <v>1474</v>
      </c>
      <c r="P82" s="16" t="s">
        <v>1405</v>
      </c>
      <c r="Q82" s="13"/>
      <c r="R82" s="14"/>
    </row>
    <row r="83" spans="1:18" ht="19.5" customHeight="1" x14ac:dyDescent="0.15">
      <c r="A83" s="9" t="s">
        <v>7</v>
      </c>
      <c r="B83" s="25">
        <v>38</v>
      </c>
      <c r="C83" s="26">
        <v>5010104</v>
      </c>
      <c r="D83" s="20" t="str">
        <f>VLOOKUP($C83,[1]提出リスト!$B:$E,4,FALSE)</f>
        <v>北海道</v>
      </c>
      <c r="E83" s="24" t="s">
        <v>53</v>
      </c>
      <c r="F83" s="20" t="s">
        <v>2344</v>
      </c>
      <c r="G83" s="20" t="s">
        <v>2345</v>
      </c>
      <c r="H83" s="10" t="s">
        <v>6</v>
      </c>
      <c r="I83" s="15">
        <v>30000</v>
      </c>
      <c r="J83" s="15">
        <v>30000</v>
      </c>
      <c r="K83" s="15">
        <v>0</v>
      </c>
      <c r="L83" s="15" t="s">
        <v>1405</v>
      </c>
      <c r="M83" s="15">
        <v>5000</v>
      </c>
      <c r="N83" s="15">
        <v>3780</v>
      </c>
      <c r="O83" s="15">
        <v>3240</v>
      </c>
      <c r="P83" s="15">
        <v>5000</v>
      </c>
      <c r="Q83" s="13"/>
      <c r="R83" s="14"/>
    </row>
    <row r="84" spans="1:18" ht="19.5" customHeight="1" x14ac:dyDescent="0.15">
      <c r="A84" s="9" t="s">
        <v>7</v>
      </c>
      <c r="B84" s="25">
        <v>38</v>
      </c>
      <c r="C84" s="26">
        <v>5010104</v>
      </c>
      <c r="D84" s="20"/>
      <c r="E84" s="24" t="s">
        <v>53</v>
      </c>
      <c r="F84" s="20"/>
      <c r="G84" s="20"/>
      <c r="H84" s="10">
        <v>2</v>
      </c>
      <c r="I84" s="16" t="s">
        <v>1421</v>
      </c>
      <c r="J84" s="16" t="s">
        <v>1421</v>
      </c>
      <c r="K84" s="16" t="s">
        <v>1427</v>
      </c>
      <c r="L84" s="16" t="s">
        <v>1405</v>
      </c>
      <c r="M84" s="16" t="s">
        <v>1428</v>
      </c>
      <c r="N84" s="16" t="s">
        <v>1408</v>
      </c>
      <c r="O84" s="16" t="s">
        <v>1408</v>
      </c>
      <c r="P84" s="16" t="s">
        <v>1420</v>
      </c>
      <c r="Q84" s="13"/>
      <c r="R84" s="14"/>
    </row>
    <row r="85" spans="1:18" ht="19.5" customHeight="1" x14ac:dyDescent="0.15">
      <c r="A85" s="9" t="s">
        <v>7</v>
      </c>
      <c r="B85" s="25">
        <v>39</v>
      </c>
      <c r="C85" s="26">
        <v>5010109</v>
      </c>
      <c r="D85" s="20" t="str">
        <f>VLOOKUP($C85,[1]提出リスト!$B:$E,4,FALSE)</f>
        <v>北海道</v>
      </c>
      <c r="E85" s="24" t="s">
        <v>54</v>
      </c>
      <c r="F85" s="20" t="s">
        <v>2346</v>
      </c>
      <c r="G85" s="20" t="s">
        <v>2347</v>
      </c>
      <c r="H85" s="10" t="s">
        <v>6</v>
      </c>
      <c r="I85" s="15">
        <v>30000</v>
      </c>
      <c r="J85" s="15">
        <v>30000</v>
      </c>
      <c r="K85" s="15">
        <v>0</v>
      </c>
      <c r="L85" s="15" t="s">
        <v>1405</v>
      </c>
      <c r="M85" s="15" t="s">
        <v>1405</v>
      </c>
      <c r="N85" s="15" t="s">
        <v>1405</v>
      </c>
      <c r="O85" s="15" t="s">
        <v>1405</v>
      </c>
      <c r="P85" s="15" t="s">
        <v>1405</v>
      </c>
      <c r="Q85" s="13"/>
      <c r="R85" s="14"/>
    </row>
    <row r="86" spans="1:18" ht="19.5" customHeight="1" x14ac:dyDescent="0.15">
      <c r="A86" s="9" t="s">
        <v>7</v>
      </c>
      <c r="B86" s="25">
        <v>39</v>
      </c>
      <c r="C86" s="26">
        <v>5010109</v>
      </c>
      <c r="D86" s="20"/>
      <c r="E86" s="24" t="s">
        <v>54</v>
      </c>
      <c r="F86" s="20"/>
      <c r="G86" s="20"/>
      <c r="H86" s="10">
        <v>2</v>
      </c>
      <c r="I86" s="16" t="s">
        <v>1475</v>
      </c>
      <c r="J86" s="16" t="s">
        <v>1475</v>
      </c>
      <c r="K86" s="16" t="s">
        <v>1408</v>
      </c>
      <c r="L86" s="16" t="s">
        <v>1405</v>
      </c>
      <c r="M86" s="16" t="s">
        <v>1405</v>
      </c>
      <c r="N86" s="16" t="s">
        <v>1405</v>
      </c>
      <c r="O86" s="16" t="s">
        <v>1405</v>
      </c>
      <c r="P86" s="16" t="s">
        <v>1405</v>
      </c>
      <c r="Q86" s="13"/>
      <c r="R86" s="14"/>
    </row>
    <row r="87" spans="1:18" ht="19.5" customHeight="1" x14ac:dyDescent="0.15">
      <c r="A87" s="9" t="s">
        <v>7</v>
      </c>
      <c r="B87" s="25">
        <v>40</v>
      </c>
      <c r="C87" s="26">
        <v>5010113</v>
      </c>
      <c r="D87" s="20" t="str">
        <f>VLOOKUP($C87,[1]提出リスト!$B:$E,4,FALSE)</f>
        <v>北海道</v>
      </c>
      <c r="E87" s="24" t="s">
        <v>55</v>
      </c>
      <c r="F87" s="20" t="s">
        <v>2348</v>
      </c>
      <c r="G87" s="20" t="s">
        <v>2349</v>
      </c>
      <c r="H87" s="10" t="s">
        <v>6</v>
      </c>
      <c r="I87" s="15">
        <v>30000</v>
      </c>
      <c r="J87" s="15">
        <v>30000</v>
      </c>
      <c r="K87" s="15">
        <v>0</v>
      </c>
      <c r="L87" s="15">
        <v>0</v>
      </c>
      <c r="M87" s="15" t="s">
        <v>1405</v>
      </c>
      <c r="N87" s="15" t="s">
        <v>1405</v>
      </c>
      <c r="O87" s="15">
        <v>5000</v>
      </c>
      <c r="P87" s="15" t="s">
        <v>1405</v>
      </c>
      <c r="Q87" s="13"/>
      <c r="R87" s="14"/>
    </row>
    <row r="88" spans="1:18" ht="19.5" customHeight="1" x14ac:dyDescent="0.15">
      <c r="A88" s="9" t="s">
        <v>7</v>
      </c>
      <c r="B88" s="25">
        <v>40</v>
      </c>
      <c r="C88" s="26">
        <v>5010113</v>
      </c>
      <c r="D88" s="20"/>
      <c r="E88" s="24" t="s">
        <v>55</v>
      </c>
      <c r="F88" s="20"/>
      <c r="G88" s="20"/>
      <c r="H88" s="10">
        <v>2</v>
      </c>
      <c r="I88" s="16" t="s">
        <v>1476</v>
      </c>
      <c r="J88" s="16" t="s">
        <v>1476</v>
      </c>
      <c r="K88" s="16" t="s">
        <v>1408</v>
      </c>
      <c r="L88" s="16" t="s">
        <v>1461</v>
      </c>
      <c r="M88" s="16" t="s">
        <v>1405</v>
      </c>
      <c r="N88" s="16" t="s">
        <v>1405</v>
      </c>
      <c r="O88" s="16" t="s">
        <v>1428</v>
      </c>
      <c r="P88" s="16" t="s">
        <v>1405</v>
      </c>
      <c r="Q88" s="13"/>
      <c r="R88" s="14"/>
    </row>
    <row r="89" spans="1:18" ht="19.5" customHeight="1" x14ac:dyDescent="0.15">
      <c r="A89" s="9" t="s">
        <v>7</v>
      </c>
      <c r="B89" s="25">
        <v>41</v>
      </c>
      <c r="C89" s="26">
        <v>5010118</v>
      </c>
      <c r="D89" s="20" t="str">
        <f>VLOOKUP($C89,[1]提出リスト!$B:$E,4,FALSE)</f>
        <v>北海道</v>
      </c>
      <c r="E89" s="24" t="s">
        <v>56</v>
      </c>
      <c r="F89" s="20" t="s">
        <v>2350</v>
      </c>
      <c r="G89" s="20" t="s">
        <v>2351</v>
      </c>
      <c r="H89" s="10" t="s">
        <v>6</v>
      </c>
      <c r="I89" s="15">
        <v>30000</v>
      </c>
      <c r="J89" s="15">
        <v>30000</v>
      </c>
      <c r="K89" s="15" t="s">
        <v>1405</v>
      </c>
      <c r="L89" s="15" t="s">
        <v>1405</v>
      </c>
      <c r="M89" s="15" t="s">
        <v>1405</v>
      </c>
      <c r="N89" s="15" t="s">
        <v>1405</v>
      </c>
      <c r="O89" s="15" t="s">
        <v>1405</v>
      </c>
      <c r="P89" s="15" t="s">
        <v>1405</v>
      </c>
      <c r="Q89" s="13"/>
      <c r="R89" s="14"/>
    </row>
    <row r="90" spans="1:18" ht="19.5" customHeight="1" x14ac:dyDescent="0.15">
      <c r="A90" s="9" t="s">
        <v>7</v>
      </c>
      <c r="B90" s="25">
        <v>41</v>
      </c>
      <c r="C90" s="26">
        <v>5010118</v>
      </c>
      <c r="D90" s="20"/>
      <c r="E90" s="24" t="s">
        <v>56</v>
      </c>
      <c r="F90" s="20"/>
      <c r="G90" s="20"/>
      <c r="H90" s="10">
        <v>2</v>
      </c>
      <c r="I90" s="16" t="s">
        <v>1410</v>
      </c>
      <c r="J90" s="16" t="s">
        <v>1410</v>
      </c>
      <c r="K90" s="16" t="s">
        <v>1405</v>
      </c>
      <c r="L90" s="16" t="s">
        <v>1405</v>
      </c>
      <c r="M90" s="16" t="s">
        <v>1405</v>
      </c>
      <c r="N90" s="16" t="s">
        <v>1405</v>
      </c>
      <c r="O90" s="16" t="s">
        <v>1405</v>
      </c>
      <c r="P90" s="16" t="s">
        <v>1405</v>
      </c>
      <c r="Q90" s="13"/>
      <c r="R90" s="14"/>
    </row>
    <row r="91" spans="1:18" ht="19.5" customHeight="1" x14ac:dyDescent="0.15">
      <c r="A91" s="9" t="s">
        <v>7</v>
      </c>
      <c r="B91" s="25">
        <v>42</v>
      </c>
      <c r="C91" s="26">
        <v>5010119</v>
      </c>
      <c r="D91" s="20" t="str">
        <f>VLOOKUP($C91,[1]提出リスト!$B:$E,4,FALSE)</f>
        <v>北海道</v>
      </c>
      <c r="E91" s="24" t="s">
        <v>57</v>
      </c>
      <c r="F91" s="20" t="s">
        <v>2352</v>
      </c>
      <c r="G91" s="20" t="s">
        <v>2353</v>
      </c>
      <c r="H91" s="10" t="s">
        <v>6</v>
      </c>
      <c r="I91" s="15">
        <v>30000</v>
      </c>
      <c r="J91" s="15">
        <v>30000</v>
      </c>
      <c r="K91" s="15" t="s">
        <v>1405</v>
      </c>
      <c r="L91" s="15">
        <v>0</v>
      </c>
      <c r="M91" s="15">
        <v>4320</v>
      </c>
      <c r="N91" s="15">
        <v>4320</v>
      </c>
      <c r="O91" s="15">
        <v>5000</v>
      </c>
      <c r="P91" s="15">
        <v>5000</v>
      </c>
      <c r="Q91" s="13"/>
      <c r="R91" s="14"/>
    </row>
    <row r="92" spans="1:18" ht="19.5" customHeight="1" x14ac:dyDescent="0.15">
      <c r="A92" s="9" t="s">
        <v>7</v>
      </c>
      <c r="B92" s="25">
        <v>42</v>
      </c>
      <c r="C92" s="26">
        <v>5010119</v>
      </c>
      <c r="D92" s="20"/>
      <c r="E92" s="24" t="s">
        <v>57</v>
      </c>
      <c r="F92" s="20"/>
      <c r="G92" s="20"/>
      <c r="H92" s="10">
        <v>2</v>
      </c>
      <c r="I92" s="16" t="s">
        <v>1477</v>
      </c>
      <c r="J92" s="16" t="s">
        <v>1477</v>
      </c>
      <c r="K92" s="16" t="s">
        <v>1405</v>
      </c>
      <c r="L92" s="16" t="s">
        <v>1478</v>
      </c>
      <c r="M92" s="16" t="s">
        <v>1408</v>
      </c>
      <c r="N92" s="16" t="s">
        <v>1408</v>
      </c>
      <c r="O92" s="16" t="s">
        <v>1479</v>
      </c>
      <c r="P92" s="16" t="s">
        <v>1423</v>
      </c>
      <c r="Q92" s="13"/>
      <c r="R92" s="14"/>
    </row>
    <row r="93" spans="1:18" ht="19.5" customHeight="1" x14ac:dyDescent="0.15">
      <c r="A93" s="9" t="s">
        <v>7</v>
      </c>
      <c r="B93" s="25">
        <v>43</v>
      </c>
      <c r="C93" s="26">
        <v>5010122</v>
      </c>
      <c r="D93" s="20" t="str">
        <f>VLOOKUP($C93,[1]提出リスト!$B:$E,4,FALSE)</f>
        <v>北海道</v>
      </c>
      <c r="E93" s="24" t="s">
        <v>58</v>
      </c>
      <c r="F93" s="20" t="s">
        <v>2354</v>
      </c>
      <c r="G93" s="20" t="s">
        <v>2355</v>
      </c>
      <c r="H93" s="10" t="s">
        <v>6</v>
      </c>
      <c r="I93" s="15">
        <v>30000</v>
      </c>
      <c r="J93" s="15">
        <v>30000</v>
      </c>
      <c r="K93" s="15" t="s">
        <v>1405</v>
      </c>
      <c r="L93" s="15" t="s">
        <v>1405</v>
      </c>
      <c r="M93" s="15">
        <v>2268</v>
      </c>
      <c r="N93" s="15" t="s">
        <v>1405</v>
      </c>
      <c r="O93" s="15">
        <v>5000</v>
      </c>
      <c r="P93" s="15" t="s">
        <v>1405</v>
      </c>
      <c r="Q93" s="13"/>
      <c r="R93" s="14"/>
    </row>
    <row r="94" spans="1:18" ht="19.5" customHeight="1" x14ac:dyDescent="0.15">
      <c r="A94" s="9" t="s">
        <v>7</v>
      </c>
      <c r="B94" s="25">
        <v>43</v>
      </c>
      <c r="C94" s="26">
        <v>5010122</v>
      </c>
      <c r="D94" s="20"/>
      <c r="E94" s="24" t="s">
        <v>58</v>
      </c>
      <c r="F94" s="20"/>
      <c r="G94" s="20"/>
      <c r="H94" s="10">
        <v>2</v>
      </c>
      <c r="I94" s="16" t="s">
        <v>1421</v>
      </c>
      <c r="J94" s="16" t="s">
        <v>1421</v>
      </c>
      <c r="K94" s="16" t="s">
        <v>1405</v>
      </c>
      <c r="L94" s="16" t="s">
        <v>1405</v>
      </c>
      <c r="M94" s="16" t="s">
        <v>1408</v>
      </c>
      <c r="N94" s="16" t="s">
        <v>1405</v>
      </c>
      <c r="O94" s="16" t="s">
        <v>1480</v>
      </c>
      <c r="P94" s="16" t="s">
        <v>1405</v>
      </c>
      <c r="Q94" s="13"/>
      <c r="R94" s="14"/>
    </row>
    <row r="95" spans="1:18" ht="19.5" customHeight="1" x14ac:dyDescent="0.15">
      <c r="A95" s="9" t="s">
        <v>7</v>
      </c>
      <c r="B95" s="25">
        <v>44</v>
      </c>
      <c r="C95" s="26">
        <v>5010124</v>
      </c>
      <c r="D95" s="20" t="str">
        <f>VLOOKUP($C95,[1]提出リスト!$B:$E,4,FALSE)</f>
        <v>北海道</v>
      </c>
      <c r="E95" s="24" t="s">
        <v>59</v>
      </c>
      <c r="F95" s="20" t="s">
        <v>2356</v>
      </c>
      <c r="G95" s="20" t="s">
        <v>2357</v>
      </c>
      <c r="H95" s="10" t="s">
        <v>6</v>
      </c>
      <c r="I95" s="15">
        <v>30000</v>
      </c>
      <c r="J95" s="15">
        <v>30000</v>
      </c>
      <c r="K95" s="15">
        <v>0</v>
      </c>
      <c r="L95" s="15" t="s">
        <v>1405</v>
      </c>
      <c r="M95" s="15">
        <v>5000</v>
      </c>
      <c r="N95" s="15" t="s">
        <v>1405</v>
      </c>
      <c r="O95" s="15">
        <v>5000</v>
      </c>
      <c r="P95" s="15" t="s">
        <v>1405</v>
      </c>
      <c r="Q95" s="13"/>
      <c r="R95" s="14"/>
    </row>
    <row r="96" spans="1:18" ht="19.5" customHeight="1" x14ac:dyDescent="0.15">
      <c r="A96" s="9" t="s">
        <v>7</v>
      </c>
      <c r="B96" s="25">
        <v>44</v>
      </c>
      <c r="C96" s="26">
        <v>5010124</v>
      </c>
      <c r="D96" s="20"/>
      <c r="E96" s="24" t="s">
        <v>59</v>
      </c>
      <c r="F96" s="20"/>
      <c r="G96" s="20"/>
      <c r="H96" s="10">
        <v>2</v>
      </c>
      <c r="I96" s="16" t="s">
        <v>1481</v>
      </c>
      <c r="J96" s="16" t="s">
        <v>1481</v>
      </c>
      <c r="K96" s="16" t="s">
        <v>1482</v>
      </c>
      <c r="L96" s="16" t="s">
        <v>1405</v>
      </c>
      <c r="M96" s="16" t="s">
        <v>1413</v>
      </c>
      <c r="N96" s="16" t="s">
        <v>1405</v>
      </c>
      <c r="O96" s="16" t="s">
        <v>1448</v>
      </c>
      <c r="P96" s="16" t="s">
        <v>1405</v>
      </c>
      <c r="Q96" s="13"/>
      <c r="R96" s="14"/>
    </row>
    <row r="97" spans="1:18" ht="19.5" customHeight="1" x14ac:dyDescent="0.15">
      <c r="A97" s="9" t="s">
        <v>7</v>
      </c>
      <c r="B97" s="25">
        <v>45</v>
      </c>
      <c r="C97" s="26">
        <v>5010129</v>
      </c>
      <c r="D97" s="20" t="str">
        <f>VLOOKUP($C97,[1]提出リスト!$B:$E,4,FALSE)</f>
        <v>北海道</v>
      </c>
      <c r="E97" s="24" t="s">
        <v>60</v>
      </c>
      <c r="F97" s="20" t="s">
        <v>2358</v>
      </c>
      <c r="G97" s="20" t="s">
        <v>2359</v>
      </c>
      <c r="H97" s="10" t="s">
        <v>6</v>
      </c>
      <c r="I97" s="15">
        <v>30000</v>
      </c>
      <c r="J97" s="15">
        <v>30000</v>
      </c>
      <c r="K97" s="15">
        <v>0</v>
      </c>
      <c r="L97" s="15">
        <v>0</v>
      </c>
      <c r="M97" s="15">
        <v>3780</v>
      </c>
      <c r="N97" s="15">
        <v>3780</v>
      </c>
      <c r="O97" s="15">
        <v>4320</v>
      </c>
      <c r="P97" s="15">
        <v>5000</v>
      </c>
      <c r="Q97" s="13"/>
      <c r="R97" s="14"/>
    </row>
    <row r="98" spans="1:18" ht="19.5" customHeight="1" x14ac:dyDescent="0.15">
      <c r="A98" s="9" t="s">
        <v>7</v>
      </c>
      <c r="B98" s="25">
        <v>45</v>
      </c>
      <c r="C98" s="26">
        <v>5010129</v>
      </c>
      <c r="D98" s="20"/>
      <c r="E98" s="24" t="s">
        <v>60</v>
      </c>
      <c r="F98" s="20"/>
      <c r="G98" s="20"/>
      <c r="H98" s="10">
        <v>2</v>
      </c>
      <c r="I98" s="16" t="s">
        <v>1421</v>
      </c>
      <c r="J98" s="16" t="s">
        <v>1421</v>
      </c>
      <c r="K98" s="16" t="s">
        <v>1408</v>
      </c>
      <c r="L98" s="16" t="s">
        <v>1445</v>
      </c>
      <c r="M98" s="16" t="s">
        <v>1408</v>
      </c>
      <c r="N98" s="16" t="s">
        <v>1408</v>
      </c>
      <c r="O98" s="16" t="s">
        <v>1408</v>
      </c>
      <c r="P98" s="16" t="s">
        <v>1420</v>
      </c>
      <c r="Q98" s="13"/>
      <c r="R98" s="14"/>
    </row>
    <row r="99" spans="1:18" ht="19.5" customHeight="1" x14ac:dyDescent="0.15">
      <c r="A99" s="9" t="s">
        <v>7</v>
      </c>
      <c r="B99" s="25">
        <v>46</v>
      </c>
      <c r="C99" s="26">
        <v>5010132</v>
      </c>
      <c r="D99" s="20" t="str">
        <f>VLOOKUP($C99,[1]提出リスト!$B:$E,4,FALSE)</f>
        <v>北海道</v>
      </c>
      <c r="E99" s="24" t="s">
        <v>61</v>
      </c>
      <c r="F99" s="20" t="s">
        <v>2360</v>
      </c>
      <c r="G99" s="20" t="s">
        <v>2361</v>
      </c>
      <c r="H99" s="10" t="s">
        <v>6</v>
      </c>
      <c r="I99" s="15">
        <v>30000</v>
      </c>
      <c r="J99" s="15">
        <v>30000</v>
      </c>
      <c r="K99" s="15" t="s">
        <v>1405</v>
      </c>
      <c r="L99" s="15" t="s">
        <v>1405</v>
      </c>
      <c r="M99" s="15">
        <v>5000</v>
      </c>
      <c r="N99" s="15" t="s">
        <v>1405</v>
      </c>
      <c r="O99" s="15">
        <v>4628</v>
      </c>
      <c r="P99" s="15" t="s">
        <v>1405</v>
      </c>
      <c r="Q99" s="13"/>
      <c r="R99" s="14"/>
    </row>
    <row r="100" spans="1:18" ht="19.5" customHeight="1" x14ac:dyDescent="0.15">
      <c r="A100" s="9" t="s">
        <v>7</v>
      </c>
      <c r="B100" s="25">
        <v>46</v>
      </c>
      <c r="C100" s="26">
        <v>5010132</v>
      </c>
      <c r="D100" s="20"/>
      <c r="E100" s="24" t="s">
        <v>61</v>
      </c>
      <c r="F100" s="20"/>
      <c r="G100" s="20"/>
      <c r="H100" s="10">
        <v>2</v>
      </c>
      <c r="I100" s="16" t="s">
        <v>1476</v>
      </c>
      <c r="J100" s="16" t="s">
        <v>1476</v>
      </c>
      <c r="K100" s="16" t="s">
        <v>1405</v>
      </c>
      <c r="L100" s="16" t="s">
        <v>1405</v>
      </c>
      <c r="M100" s="16" t="s">
        <v>1483</v>
      </c>
      <c r="N100" s="16" t="s">
        <v>1405</v>
      </c>
      <c r="O100" s="16" t="s">
        <v>1408</v>
      </c>
      <c r="P100" s="16" t="s">
        <v>1405</v>
      </c>
      <c r="Q100" s="13"/>
      <c r="R100" s="14"/>
    </row>
    <row r="101" spans="1:18" ht="19.5" customHeight="1" x14ac:dyDescent="0.15">
      <c r="A101" s="9" t="s">
        <v>7</v>
      </c>
      <c r="B101" s="25">
        <v>47</v>
      </c>
      <c r="C101" s="26">
        <v>5010133</v>
      </c>
      <c r="D101" s="20" t="str">
        <f>VLOOKUP($C101,[1]提出リスト!$B:$E,4,FALSE)</f>
        <v>北海道</v>
      </c>
      <c r="E101" s="24" t="s">
        <v>62</v>
      </c>
      <c r="F101" s="20" t="s">
        <v>2362</v>
      </c>
      <c r="G101" s="20" t="s">
        <v>2363</v>
      </c>
      <c r="H101" s="10" t="s">
        <v>6</v>
      </c>
      <c r="I101" s="15">
        <v>30000</v>
      </c>
      <c r="J101" s="15">
        <v>30000</v>
      </c>
      <c r="K101" s="15">
        <v>0</v>
      </c>
      <c r="L101" s="15" t="s">
        <v>1405</v>
      </c>
      <c r="M101" s="15">
        <v>2560</v>
      </c>
      <c r="N101" s="15">
        <v>5000</v>
      </c>
      <c r="O101" s="15">
        <v>5000</v>
      </c>
      <c r="P101" s="15" t="s">
        <v>1405</v>
      </c>
      <c r="Q101" s="13"/>
      <c r="R101" s="14"/>
    </row>
    <row r="102" spans="1:18" ht="19.5" customHeight="1" x14ac:dyDescent="0.15">
      <c r="A102" s="9" t="s">
        <v>7</v>
      </c>
      <c r="B102" s="25">
        <v>47</v>
      </c>
      <c r="C102" s="26">
        <v>5010133</v>
      </c>
      <c r="D102" s="20"/>
      <c r="E102" s="24" t="s">
        <v>62</v>
      </c>
      <c r="F102" s="20"/>
      <c r="G102" s="20"/>
      <c r="H102" s="10">
        <v>2</v>
      </c>
      <c r="I102" s="16" t="s">
        <v>1484</v>
      </c>
      <c r="J102" s="16" t="s">
        <v>1484</v>
      </c>
      <c r="K102" s="16" t="s">
        <v>1407</v>
      </c>
      <c r="L102" s="16" t="s">
        <v>1405</v>
      </c>
      <c r="M102" s="16" t="s">
        <v>1408</v>
      </c>
      <c r="N102" s="16" t="s">
        <v>1485</v>
      </c>
      <c r="O102" s="16" t="s">
        <v>1486</v>
      </c>
      <c r="P102" s="16" t="s">
        <v>1405</v>
      </c>
      <c r="Q102" s="13"/>
      <c r="R102" s="14"/>
    </row>
    <row r="103" spans="1:18" ht="19.5" customHeight="1" x14ac:dyDescent="0.15">
      <c r="A103" s="9" t="s">
        <v>7</v>
      </c>
      <c r="B103" s="25">
        <v>48</v>
      </c>
      <c r="C103" s="26">
        <v>5010143</v>
      </c>
      <c r="D103" s="20" t="str">
        <f>VLOOKUP($C103,[1]提出リスト!$B:$E,4,FALSE)</f>
        <v>北海道</v>
      </c>
      <c r="E103" s="24" t="s">
        <v>63</v>
      </c>
      <c r="F103" s="20" t="s">
        <v>2364</v>
      </c>
      <c r="G103" s="20" t="s">
        <v>2365</v>
      </c>
      <c r="H103" s="10" t="s">
        <v>6</v>
      </c>
      <c r="I103" s="15">
        <v>30000</v>
      </c>
      <c r="J103" s="15">
        <v>30000</v>
      </c>
      <c r="K103" s="15">
        <v>0</v>
      </c>
      <c r="L103" s="15" t="s">
        <v>1405</v>
      </c>
      <c r="M103" s="15">
        <v>0</v>
      </c>
      <c r="N103" s="15" t="s">
        <v>1405</v>
      </c>
      <c r="O103" s="15">
        <v>5000</v>
      </c>
      <c r="P103" s="15" t="s">
        <v>1405</v>
      </c>
      <c r="Q103" s="13"/>
      <c r="R103" s="14"/>
    </row>
    <row r="104" spans="1:18" ht="19.5" customHeight="1" x14ac:dyDescent="0.15">
      <c r="A104" s="9" t="s">
        <v>7</v>
      </c>
      <c r="B104" s="25">
        <v>48</v>
      </c>
      <c r="C104" s="26">
        <v>5010143</v>
      </c>
      <c r="D104" s="20"/>
      <c r="E104" s="24" t="s">
        <v>63</v>
      </c>
      <c r="F104" s="20"/>
      <c r="G104" s="20"/>
      <c r="H104" s="10">
        <v>2</v>
      </c>
      <c r="I104" s="16" t="s">
        <v>1487</v>
      </c>
      <c r="J104" s="16" t="s">
        <v>1487</v>
      </c>
      <c r="K104" s="16" t="s">
        <v>1488</v>
      </c>
      <c r="L104" s="16" t="s">
        <v>1405</v>
      </c>
      <c r="M104" s="16" t="s">
        <v>1408</v>
      </c>
      <c r="N104" s="16" t="s">
        <v>1405</v>
      </c>
      <c r="O104" s="16" t="s">
        <v>1489</v>
      </c>
      <c r="P104" s="16" t="s">
        <v>1405</v>
      </c>
      <c r="Q104" s="13"/>
      <c r="R104" s="14"/>
    </row>
    <row r="105" spans="1:18" ht="19.5" customHeight="1" x14ac:dyDescent="0.15">
      <c r="A105" s="9" t="s">
        <v>7</v>
      </c>
      <c r="B105" s="25">
        <v>49</v>
      </c>
      <c r="C105" s="26">
        <v>5010144</v>
      </c>
      <c r="D105" s="20" t="str">
        <f>VLOOKUP($C105,[1]提出リスト!$B:$E,4,FALSE)</f>
        <v>北海道</v>
      </c>
      <c r="E105" s="24" t="s">
        <v>64</v>
      </c>
      <c r="F105" s="20" t="s">
        <v>2366</v>
      </c>
      <c r="G105" s="20" t="s">
        <v>2367</v>
      </c>
      <c r="H105" s="10" t="s">
        <v>6</v>
      </c>
      <c r="I105" s="15">
        <v>30000</v>
      </c>
      <c r="J105" s="15">
        <v>30000</v>
      </c>
      <c r="K105" s="15">
        <v>0</v>
      </c>
      <c r="L105" s="15" t="s">
        <v>1405</v>
      </c>
      <c r="M105" s="15" t="s">
        <v>1405</v>
      </c>
      <c r="N105" s="15" t="s">
        <v>1405</v>
      </c>
      <c r="O105" s="15" t="s">
        <v>1405</v>
      </c>
      <c r="P105" s="15" t="s">
        <v>1405</v>
      </c>
      <c r="Q105" s="13"/>
      <c r="R105" s="14"/>
    </row>
    <row r="106" spans="1:18" ht="19.5" customHeight="1" x14ac:dyDescent="0.15">
      <c r="A106" s="9" t="s">
        <v>7</v>
      </c>
      <c r="B106" s="25">
        <v>49</v>
      </c>
      <c r="C106" s="26">
        <v>5010144</v>
      </c>
      <c r="D106" s="20"/>
      <c r="E106" s="24" t="s">
        <v>64</v>
      </c>
      <c r="F106" s="20"/>
      <c r="G106" s="20"/>
      <c r="H106" s="10">
        <v>2</v>
      </c>
      <c r="I106" s="16" t="s">
        <v>1432</v>
      </c>
      <c r="J106" s="16" t="s">
        <v>1432</v>
      </c>
      <c r="K106" s="16" t="s">
        <v>1427</v>
      </c>
      <c r="L106" s="16" t="s">
        <v>1405</v>
      </c>
      <c r="M106" s="16" t="s">
        <v>1405</v>
      </c>
      <c r="N106" s="16" t="s">
        <v>1405</v>
      </c>
      <c r="O106" s="16" t="s">
        <v>1405</v>
      </c>
      <c r="P106" s="16" t="s">
        <v>1405</v>
      </c>
      <c r="Q106" s="13"/>
      <c r="R106" s="14"/>
    </row>
    <row r="107" spans="1:18" ht="19.5" customHeight="1" x14ac:dyDescent="0.15">
      <c r="A107" s="9" t="s">
        <v>7</v>
      </c>
      <c r="B107" s="25">
        <v>50</v>
      </c>
      <c r="C107" s="26">
        <v>5010145</v>
      </c>
      <c r="D107" s="20" t="str">
        <f>VLOOKUP($C107,[1]提出リスト!$B:$E,4,FALSE)</f>
        <v>北海道</v>
      </c>
      <c r="E107" s="24" t="s">
        <v>65</v>
      </c>
      <c r="F107" s="20" t="s">
        <v>2368</v>
      </c>
      <c r="G107" s="20" t="s">
        <v>2369</v>
      </c>
      <c r="H107" s="10" t="s">
        <v>6</v>
      </c>
      <c r="I107" s="15">
        <v>30000</v>
      </c>
      <c r="J107" s="15">
        <v>30000</v>
      </c>
      <c r="K107" s="15">
        <v>0</v>
      </c>
      <c r="L107" s="15" t="s">
        <v>1405</v>
      </c>
      <c r="M107" s="15" t="s">
        <v>1405</v>
      </c>
      <c r="N107" s="15" t="s">
        <v>1405</v>
      </c>
      <c r="O107" s="15">
        <v>5000</v>
      </c>
      <c r="P107" s="15" t="s">
        <v>1405</v>
      </c>
      <c r="Q107" s="13"/>
      <c r="R107" s="14"/>
    </row>
    <row r="108" spans="1:18" ht="19.5" customHeight="1" x14ac:dyDescent="0.15">
      <c r="A108" s="9" t="s">
        <v>7</v>
      </c>
      <c r="B108" s="25">
        <v>50</v>
      </c>
      <c r="C108" s="26">
        <v>5010145</v>
      </c>
      <c r="D108" s="20"/>
      <c r="E108" s="24" t="s">
        <v>65</v>
      </c>
      <c r="F108" s="20"/>
      <c r="G108" s="20"/>
      <c r="H108" s="10">
        <v>2</v>
      </c>
      <c r="I108" s="16" t="s">
        <v>1490</v>
      </c>
      <c r="J108" s="16" t="s">
        <v>1490</v>
      </c>
      <c r="K108" s="16" t="s">
        <v>1491</v>
      </c>
      <c r="L108" s="16" t="s">
        <v>1405</v>
      </c>
      <c r="M108" s="16" t="s">
        <v>1405</v>
      </c>
      <c r="N108" s="16" t="s">
        <v>1405</v>
      </c>
      <c r="O108" s="16" t="s">
        <v>1492</v>
      </c>
      <c r="P108" s="16" t="s">
        <v>1405</v>
      </c>
      <c r="Q108" s="13"/>
      <c r="R108" s="14"/>
    </row>
    <row r="109" spans="1:18" ht="19.5" customHeight="1" x14ac:dyDescent="0.15">
      <c r="A109" s="9" t="s">
        <v>7</v>
      </c>
      <c r="B109" s="25">
        <v>51</v>
      </c>
      <c r="C109" s="26">
        <v>5010148</v>
      </c>
      <c r="D109" s="20" t="str">
        <f>VLOOKUP($C109,[1]提出リスト!$B:$E,4,FALSE)</f>
        <v>北海道</v>
      </c>
      <c r="E109" s="24" t="s">
        <v>66</v>
      </c>
      <c r="F109" s="20" t="s">
        <v>2370</v>
      </c>
      <c r="G109" s="20" t="s">
        <v>2371</v>
      </c>
      <c r="H109" s="10" t="s">
        <v>6</v>
      </c>
      <c r="I109" s="15">
        <v>30000</v>
      </c>
      <c r="J109" s="15">
        <v>30000</v>
      </c>
      <c r="K109" s="15" t="s">
        <v>1405</v>
      </c>
      <c r="L109" s="15" t="s">
        <v>1405</v>
      </c>
      <c r="M109" s="15">
        <v>4060</v>
      </c>
      <c r="N109" s="15" t="s">
        <v>1405</v>
      </c>
      <c r="O109" s="15">
        <v>5000</v>
      </c>
      <c r="P109" s="15" t="s">
        <v>1405</v>
      </c>
      <c r="Q109" s="13"/>
      <c r="R109" s="14"/>
    </row>
    <row r="110" spans="1:18" ht="19.5" customHeight="1" x14ac:dyDescent="0.15">
      <c r="A110" s="9" t="s">
        <v>7</v>
      </c>
      <c r="B110" s="25">
        <v>51</v>
      </c>
      <c r="C110" s="26">
        <v>5010148</v>
      </c>
      <c r="D110" s="20"/>
      <c r="E110" s="24" t="s">
        <v>66</v>
      </c>
      <c r="F110" s="20"/>
      <c r="G110" s="20"/>
      <c r="H110" s="10">
        <v>2</v>
      </c>
      <c r="I110" s="16" t="s">
        <v>1493</v>
      </c>
      <c r="J110" s="16" t="s">
        <v>1493</v>
      </c>
      <c r="K110" s="16" t="s">
        <v>1405</v>
      </c>
      <c r="L110" s="16" t="s">
        <v>1405</v>
      </c>
      <c r="M110" s="16" t="s">
        <v>1408</v>
      </c>
      <c r="N110" s="16" t="s">
        <v>1405</v>
      </c>
      <c r="O110" s="16" t="s">
        <v>1494</v>
      </c>
      <c r="P110" s="16" t="s">
        <v>1405</v>
      </c>
      <c r="Q110" s="13"/>
      <c r="R110" s="14"/>
    </row>
    <row r="111" spans="1:18" ht="19.5" customHeight="1" x14ac:dyDescent="0.15">
      <c r="A111" s="9" t="s">
        <v>7</v>
      </c>
      <c r="B111" s="25">
        <v>52</v>
      </c>
      <c r="C111" s="26">
        <v>5010158</v>
      </c>
      <c r="D111" s="20" t="str">
        <f>VLOOKUP($C111,[1]提出リスト!$B:$E,4,FALSE)</f>
        <v>北海道</v>
      </c>
      <c r="E111" s="24" t="s">
        <v>67</v>
      </c>
      <c r="F111" s="20" t="s">
        <v>2372</v>
      </c>
      <c r="G111" s="20" t="s">
        <v>2373</v>
      </c>
      <c r="H111" s="10" t="s">
        <v>6</v>
      </c>
      <c r="I111" s="15">
        <v>30000</v>
      </c>
      <c r="J111" s="15">
        <v>30000</v>
      </c>
      <c r="K111" s="15">
        <v>0</v>
      </c>
      <c r="L111" s="15" t="s">
        <v>1405</v>
      </c>
      <c r="M111" s="15">
        <v>3240</v>
      </c>
      <c r="N111" s="15" t="s">
        <v>1405</v>
      </c>
      <c r="O111" s="15" t="s">
        <v>1405</v>
      </c>
      <c r="P111" s="15">
        <v>5000</v>
      </c>
      <c r="Q111" s="13"/>
      <c r="R111" s="14"/>
    </row>
    <row r="112" spans="1:18" ht="19.5" customHeight="1" x14ac:dyDescent="0.15">
      <c r="A112" s="9" t="s">
        <v>7</v>
      </c>
      <c r="B112" s="25">
        <v>52</v>
      </c>
      <c r="C112" s="26">
        <v>5010158</v>
      </c>
      <c r="D112" s="20"/>
      <c r="E112" s="24" t="s">
        <v>67</v>
      </c>
      <c r="F112" s="20"/>
      <c r="G112" s="20"/>
      <c r="H112" s="10">
        <v>2</v>
      </c>
      <c r="I112" s="16" t="s">
        <v>1432</v>
      </c>
      <c r="J112" s="16" t="s">
        <v>1432</v>
      </c>
      <c r="K112" s="16" t="s">
        <v>1408</v>
      </c>
      <c r="L112" s="16" t="s">
        <v>1405</v>
      </c>
      <c r="M112" s="16" t="s">
        <v>1408</v>
      </c>
      <c r="N112" s="16" t="s">
        <v>1405</v>
      </c>
      <c r="O112" s="16" t="s">
        <v>1405</v>
      </c>
      <c r="P112" s="16" t="s">
        <v>1495</v>
      </c>
      <c r="Q112" s="13"/>
      <c r="R112" s="14"/>
    </row>
    <row r="113" spans="1:18" ht="19.5" customHeight="1" x14ac:dyDescent="0.15">
      <c r="A113" s="9" t="s">
        <v>7</v>
      </c>
      <c r="B113" s="25">
        <v>53</v>
      </c>
      <c r="C113" s="26">
        <v>5010161</v>
      </c>
      <c r="D113" s="20" t="str">
        <f>VLOOKUP($C113,[1]提出リスト!$B:$E,4,FALSE)</f>
        <v>北海道</v>
      </c>
      <c r="E113" s="24" t="s">
        <v>68</v>
      </c>
      <c r="F113" s="20" t="s">
        <v>2374</v>
      </c>
      <c r="G113" s="20" t="s">
        <v>2375</v>
      </c>
      <c r="H113" s="10" t="s">
        <v>6</v>
      </c>
      <c r="I113" s="15">
        <v>30000</v>
      </c>
      <c r="J113" s="15">
        <v>30000</v>
      </c>
      <c r="K113" s="15">
        <v>0</v>
      </c>
      <c r="L113" s="15">
        <v>0</v>
      </c>
      <c r="M113" s="15">
        <v>3240</v>
      </c>
      <c r="N113" s="15" t="s">
        <v>1405</v>
      </c>
      <c r="O113" s="15">
        <v>5000</v>
      </c>
      <c r="P113" s="15" t="s">
        <v>1405</v>
      </c>
      <c r="Q113" s="13"/>
      <c r="R113" s="14"/>
    </row>
    <row r="114" spans="1:18" ht="19.5" customHeight="1" x14ac:dyDescent="0.15">
      <c r="A114" s="9" t="s">
        <v>7</v>
      </c>
      <c r="B114" s="25">
        <v>53</v>
      </c>
      <c r="C114" s="26">
        <v>5010161</v>
      </c>
      <c r="D114" s="20"/>
      <c r="E114" s="24" t="s">
        <v>68</v>
      </c>
      <c r="F114" s="20"/>
      <c r="G114" s="20"/>
      <c r="H114" s="10">
        <v>2</v>
      </c>
      <c r="I114" s="16" t="s">
        <v>1421</v>
      </c>
      <c r="J114" s="16" t="s">
        <v>1421</v>
      </c>
      <c r="K114" s="16" t="s">
        <v>1436</v>
      </c>
      <c r="L114" s="16" t="s">
        <v>1461</v>
      </c>
      <c r="M114" s="16" t="s">
        <v>1408</v>
      </c>
      <c r="N114" s="16" t="s">
        <v>1405</v>
      </c>
      <c r="O114" s="16" t="s">
        <v>1448</v>
      </c>
      <c r="P114" s="16" t="s">
        <v>1405</v>
      </c>
      <c r="Q114" s="13"/>
      <c r="R114" s="14"/>
    </row>
    <row r="115" spans="1:18" ht="19.5" customHeight="1" x14ac:dyDescent="0.15">
      <c r="A115" s="9" t="s">
        <v>7</v>
      </c>
      <c r="B115" s="25">
        <v>54</v>
      </c>
      <c r="C115" s="26">
        <v>5010162</v>
      </c>
      <c r="D115" s="20" t="str">
        <f>VLOOKUP($C115,[1]提出リスト!$B:$E,4,FALSE)</f>
        <v>北海道</v>
      </c>
      <c r="E115" s="24" t="s">
        <v>69</v>
      </c>
      <c r="F115" s="20" t="s">
        <v>2376</v>
      </c>
      <c r="G115" s="20" t="s">
        <v>2377</v>
      </c>
      <c r="H115" s="10" t="s">
        <v>6</v>
      </c>
      <c r="I115" s="15">
        <v>30000</v>
      </c>
      <c r="J115" s="15">
        <v>30000</v>
      </c>
      <c r="K115" s="15">
        <v>0</v>
      </c>
      <c r="L115" s="15" t="s">
        <v>1405</v>
      </c>
      <c r="M115" s="15" t="s">
        <v>1405</v>
      </c>
      <c r="N115" s="15" t="s">
        <v>1405</v>
      </c>
      <c r="O115" s="15" t="s">
        <v>1405</v>
      </c>
      <c r="P115" s="15" t="s">
        <v>1405</v>
      </c>
      <c r="Q115" s="13"/>
      <c r="R115" s="14"/>
    </row>
    <row r="116" spans="1:18" ht="19.5" customHeight="1" x14ac:dyDescent="0.15">
      <c r="A116" s="9" t="s">
        <v>7</v>
      </c>
      <c r="B116" s="25">
        <v>54</v>
      </c>
      <c r="C116" s="26">
        <v>5010162</v>
      </c>
      <c r="D116" s="20"/>
      <c r="E116" s="24" t="s">
        <v>69</v>
      </c>
      <c r="F116" s="20"/>
      <c r="G116" s="20"/>
      <c r="H116" s="10">
        <v>2</v>
      </c>
      <c r="I116" s="16" t="s">
        <v>1418</v>
      </c>
      <c r="J116" s="16" t="s">
        <v>1418</v>
      </c>
      <c r="K116" s="16" t="s">
        <v>1408</v>
      </c>
      <c r="L116" s="16" t="s">
        <v>1405</v>
      </c>
      <c r="M116" s="16" t="s">
        <v>1405</v>
      </c>
      <c r="N116" s="16" t="s">
        <v>1405</v>
      </c>
      <c r="O116" s="16" t="s">
        <v>1405</v>
      </c>
      <c r="P116" s="16" t="s">
        <v>1405</v>
      </c>
      <c r="Q116" s="13"/>
      <c r="R116" s="14"/>
    </row>
    <row r="117" spans="1:18" ht="19.5" customHeight="1" x14ac:dyDescent="0.15">
      <c r="A117" s="9" t="s">
        <v>7</v>
      </c>
      <c r="B117" s="25">
        <v>55</v>
      </c>
      <c r="C117" s="26">
        <v>5010163</v>
      </c>
      <c r="D117" s="20" t="str">
        <f>VLOOKUP($C117,[1]提出リスト!$B:$E,4,FALSE)</f>
        <v>北海道</v>
      </c>
      <c r="E117" s="24" t="s">
        <v>70</v>
      </c>
      <c r="F117" s="20" t="s">
        <v>2378</v>
      </c>
      <c r="G117" s="20" t="s">
        <v>2379</v>
      </c>
      <c r="H117" s="10" t="s">
        <v>6</v>
      </c>
      <c r="I117" s="15">
        <v>30000</v>
      </c>
      <c r="J117" s="15">
        <v>30000</v>
      </c>
      <c r="K117" s="15">
        <v>0</v>
      </c>
      <c r="L117" s="15">
        <v>0</v>
      </c>
      <c r="M117" s="15" t="s">
        <v>1405</v>
      </c>
      <c r="N117" s="15" t="s">
        <v>1405</v>
      </c>
      <c r="O117" s="15" t="s">
        <v>1405</v>
      </c>
      <c r="P117" s="15" t="s">
        <v>1405</v>
      </c>
      <c r="Q117" s="13"/>
      <c r="R117" s="14"/>
    </row>
    <row r="118" spans="1:18" ht="19.5" customHeight="1" x14ac:dyDescent="0.15">
      <c r="A118" s="9" t="s">
        <v>7</v>
      </c>
      <c r="B118" s="25">
        <v>55</v>
      </c>
      <c r="C118" s="26">
        <v>5010163</v>
      </c>
      <c r="D118" s="20"/>
      <c r="E118" s="24" t="s">
        <v>70</v>
      </c>
      <c r="F118" s="20"/>
      <c r="G118" s="20"/>
      <c r="H118" s="10">
        <v>2</v>
      </c>
      <c r="I118" s="16" t="s">
        <v>1432</v>
      </c>
      <c r="J118" s="16" t="s">
        <v>1432</v>
      </c>
      <c r="K118" s="16" t="s">
        <v>1408</v>
      </c>
      <c r="L118" s="16" t="s">
        <v>1496</v>
      </c>
      <c r="M118" s="16" t="s">
        <v>1405</v>
      </c>
      <c r="N118" s="16" t="s">
        <v>1405</v>
      </c>
      <c r="O118" s="16" t="s">
        <v>1405</v>
      </c>
      <c r="P118" s="16" t="s">
        <v>1405</v>
      </c>
      <c r="Q118" s="13"/>
      <c r="R118" s="14"/>
    </row>
    <row r="119" spans="1:18" ht="19.5" customHeight="1" x14ac:dyDescent="0.15">
      <c r="A119" s="9" t="s">
        <v>7</v>
      </c>
      <c r="B119" s="25">
        <v>56</v>
      </c>
      <c r="C119" s="26">
        <v>5010164</v>
      </c>
      <c r="D119" s="20" t="str">
        <f>VLOOKUP($C119,[1]提出リスト!$B:$E,4,FALSE)</f>
        <v>北海道</v>
      </c>
      <c r="E119" s="24" t="s">
        <v>71</v>
      </c>
      <c r="F119" s="20" t="s">
        <v>2380</v>
      </c>
      <c r="G119" s="20" t="s">
        <v>2381</v>
      </c>
      <c r="H119" s="10" t="s">
        <v>6</v>
      </c>
      <c r="I119" s="15">
        <v>30000</v>
      </c>
      <c r="J119" s="15">
        <v>30000</v>
      </c>
      <c r="K119" s="15">
        <v>0</v>
      </c>
      <c r="L119" s="15">
        <v>0</v>
      </c>
      <c r="M119" s="15" t="s">
        <v>1405</v>
      </c>
      <c r="N119" s="15" t="s">
        <v>1405</v>
      </c>
      <c r="O119" s="15" t="s">
        <v>1405</v>
      </c>
      <c r="P119" s="15">
        <v>5000</v>
      </c>
      <c r="Q119" s="13"/>
      <c r="R119" s="14"/>
    </row>
    <row r="120" spans="1:18" ht="19.5" customHeight="1" x14ac:dyDescent="0.15">
      <c r="A120" s="9" t="s">
        <v>7</v>
      </c>
      <c r="B120" s="25">
        <v>56</v>
      </c>
      <c r="C120" s="26">
        <v>5010164</v>
      </c>
      <c r="D120" s="20"/>
      <c r="E120" s="24" t="s">
        <v>71</v>
      </c>
      <c r="F120" s="20"/>
      <c r="G120" s="20"/>
      <c r="H120" s="10">
        <v>2</v>
      </c>
      <c r="I120" s="16" t="s">
        <v>1432</v>
      </c>
      <c r="J120" s="16" t="s">
        <v>1432</v>
      </c>
      <c r="K120" s="16" t="s">
        <v>1408</v>
      </c>
      <c r="L120" s="16" t="s">
        <v>1497</v>
      </c>
      <c r="M120" s="16" t="s">
        <v>1405</v>
      </c>
      <c r="N120" s="16" t="s">
        <v>1405</v>
      </c>
      <c r="O120" s="16" t="s">
        <v>1405</v>
      </c>
      <c r="P120" s="16" t="s">
        <v>1413</v>
      </c>
      <c r="Q120" s="13"/>
      <c r="R120" s="14"/>
    </row>
    <row r="121" spans="1:18" ht="19.5" customHeight="1" x14ac:dyDescent="0.15">
      <c r="A121" s="9" t="s">
        <v>7</v>
      </c>
      <c r="B121" s="25">
        <v>57</v>
      </c>
      <c r="C121" s="26">
        <v>5010192</v>
      </c>
      <c r="D121" s="20" t="str">
        <f>VLOOKUP($C121,[1]提出リスト!$B:$E,4,FALSE)</f>
        <v>北海道</v>
      </c>
      <c r="E121" s="24" t="s">
        <v>72</v>
      </c>
      <c r="F121" s="20" t="s">
        <v>2382</v>
      </c>
      <c r="G121" s="20" t="s">
        <v>2383</v>
      </c>
      <c r="H121" s="10" t="s">
        <v>6</v>
      </c>
      <c r="I121" s="15">
        <v>30000</v>
      </c>
      <c r="J121" s="15">
        <v>30000</v>
      </c>
      <c r="K121" s="15">
        <v>0</v>
      </c>
      <c r="L121" s="15" t="s">
        <v>1405</v>
      </c>
      <c r="M121" s="15" t="s">
        <v>1405</v>
      </c>
      <c r="N121" s="15" t="s">
        <v>1405</v>
      </c>
      <c r="O121" s="15">
        <v>5000</v>
      </c>
      <c r="P121" s="15">
        <v>5000</v>
      </c>
      <c r="Q121" s="13"/>
      <c r="R121" s="14"/>
    </row>
    <row r="122" spans="1:18" ht="19.5" customHeight="1" x14ac:dyDescent="0.15">
      <c r="A122" s="9" t="s">
        <v>7</v>
      </c>
      <c r="B122" s="25">
        <v>57</v>
      </c>
      <c r="C122" s="26">
        <v>5010192</v>
      </c>
      <c r="D122" s="20"/>
      <c r="E122" s="24" t="s">
        <v>72</v>
      </c>
      <c r="F122" s="20"/>
      <c r="G122" s="20"/>
      <c r="H122" s="10">
        <v>2</v>
      </c>
      <c r="I122" s="16" t="s">
        <v>1498</v>
      </c>
      <c r="J122" s="16" t="s">
        <v>1498</v>
      </c>
      <c r="K122" s="16" t="s">
        <v>1499</v>
      </c>
      <c r="L122" s="16" t="s">
        <v>1405</v>
      </c>
      <c r="M122" s="16" t="s">
        <v>1405</v>
      </c>
      <c r="N122" s="16" t="s">
        <v>1405</v>
      </c>
      <c r="O122" s="16" t="s">
        <v>1500</v>
      </c>
      <c r="P122" s="16" t="s">
        <v>1501</v>
      </c>
      <c r="Q122" s="13"/>
      <c r="R122" s="14"/>
    </row>
    <row r="123" spans="1:18" ht="19.5" customHeight="1" x14ac:dyDescent="0.15">
      <c r="A123" s="9" t="s">
        <v>7</v>
      </c>
      <c r="B123" s="25">
        <v>58</v>
      </c>
      <c r="C123" s="26">
        <v>5010196</v>
      </c>
      <c r="D123" s="20" t="str">
        <f>VLOOKUP($C123,[1]提出リスト!$B:$E,4,FALSE)</f>
        <v>北海道</v>
      </c>
      <c r="E123" s="24" t="s">
        <v>73</v>
      </c>
      <c r="F123" s="20" t="s">
        <v>2384</v>
      </c>
      <c r="G123" s="20" t="s">
        <v>2385</v>
      </c>
      <c r="H123" s="10" t="s">
        <v>6</v>
      </c>
      <c r="I123" s="15">
        <v>30000</v>
      </c>
      <c r="J123" s="15">
        <v>30000</v>
      </c>
      <c r="K123" s="15">
        <v>0</v>
      </c>
      <c r="L123" s="15" t="s">
        <v>1405</v>
      </c>
      <c r="M123" s="15">
        <v>5000</v>
      </c>
      <c r="N123" s="15" t="s">
        <v>1405</v>
      </c>
      <c r="O123" s="15">
        <v>5000</v>
      </c>
      <c r="P123" s="15">
        <v>5000</v>
      </c>
      <c r="Q123" s="13"/>
      <c r="R123" s="14"/>
    </row>
    <row r="124" spans="1:18" ht="19.5" customHeight="1" x14ac:dyDescent="0.15">
      <c r="A124" s="9" t="s">
        <v>7</v>
      </c>
      <c r="B124" s="25">
        <v>58</v>
      </c>
      <c r="C124" s="26">
        <v>5010196</v>
      </c>
      <c r="D124" s="20"/>
      <c r="E124" s="24" t="s">
        <v>73</v>
      </c>
      <c r="F124" s="20"/>
      <c r="G124" s="20"/>
      <c r="H124" s="10">
        <v>2</v>
      </c>
      <c r="I124" s="16" t="s">
        <v>1432</v>
      </c>
      <c r="J124" s="16" t="s">
        <v>1432</v>
      </c>
      <c r="K124" s="16" t="s">
        <v>1408</v>
      </c>
      <c r="L124" s="16" t="s">
        <v>1405</v>
      </c>
      <c r="M124" s="16" t="s">
        <v>1479</v>
      </c>
      <c r="N124" s="16" t="s">
        <v>1405</v>
      </c>
      <c r="O124" s="16" t="s">
        <v>1502</v>
      </c>
      <c r="P124" s="16" t="s">
        <v>1503</v>
      </c>
      <c r="Q124" s="13"/>
      <c r="R124" s="14"/>
    </row>
  </sheetData>
  <mergeCells count="187">
    <mergeCell ref="B2:J2"/>
    <mergeCell ref="P3:R3"/>
    <mergeCell ref="B6:B8"/>
    <mergeCell ref="C6:C8"/>
    <mergeCell ref="H6:H8"/>
    <mergeCell ref="I6:R6"/>
    <mergeCell ref="I7:I8"/>
    <mergeCell ref="J7:J8"/>
    <mergeCell ref="K7:R7"/>
    <mergeCell ref="D6:D8"/>
    <mergeCell ref="F6:F8"/>
    <mergeCell ref="G6:G8"/>
    <mergeCell ref="E6:E8"/>
    <mergeCell ref="E17:E18"/>
    <mergeCell ref="B17:B18"/>
    <mergeCell ref="C17:C18"/>
    <mergeCell ref="E19:E20"/>
    <mergeCell ref="B19:B20"/>
    <mergeCell ref="C19:C20"/>
    <mergeCell ref="E13:E14"/>
    <mergeCell ref="B13:B14"/>
    <mergeCell ref="C13:C14"/>
    <mergeCell ref="E15:E16"/>
    <mergeCell ref="B15:B16"/>
    <mergeCell ref="C15:C16"/>
    <mergeCell ref="E9:E10"/>
    <mergeCell ref="B9:B10"/>
    <mergeCell ref="C9:C10"/>
    <mergeCell ref="E11:E12"/>
    <mergeCell ref="B11:B12"/>
    <mergeCell ref="C11:C12"/>
    <mergeCell ref="E29:E30"/>
    <mergeCell ref="B29:B30"/>
    <mergeCell ref="C29:C30"/>
    <mergeCell ref="E31:E32"/>
    <mergeCell ref="B31:B32"/>
    <mergeCell ref="C31:C32"/>
    <mergeCell ref="E25:E26"/>
    <mergeCell ref="B25:B26"/>
    <mergeCell ref="C25:C26"/>
    <mergeCell ref="E27:E28"/>
    <mergeCell ref="B27:B28"/>
    <mergeCell ref="C27:C28"/>
    <mergeCell ref="E21:E22"/>
    <mergeCell ref="B21:B22"/>
    <mergeCell ref="C21:C22"/>
    <mergeCell ref="E23:E24"/>
    <mergeCell ref="B23:B24"/>
    <mergeCell ref="C23:C24"/>
    <mergeCell ref="E41:E42"/>
    <mergeCell ref="B41:B42"/>
    <mergeCell ref="C41:C42"/>
    <mergeCell ref="E43:E44"/>
    <mergeCell ref="B43:B44"/>
    <mergeCell ref="C43:C44"/>
    <mergeCell ref="E37:E38"/>
    <mergeCell ref="B37:B38"/>
    <mergeCell ref="C37:C38"/>
    <mergeCell ref="E39:E40"/>
    <mergeCell ref="B39:B40"/>
    <mergeCell ref="C39:C40"/>
    <mergeCell ref="E33:E34"/>
    <mergeCell ref="B33:B34"/>
    <mergeCell ref="C33:C34"/>
    <mergeCell ref="E35:E36"/>
    <mergeCell ref="B35:B36"/>
    <mergeCell ref="C35:C36"/>
    <mergeCell ref="E53:E54"/>
    <mergeCell ref="B53:B54"/>
    <mergeCell ref="C53:C54"/>
    <mergeCell ref="E55:E56"/>
    <mergeCell ref="B55:B56"/>
    <mergeCell ref="C55:C56"/>
    <mergeCell ref="E49:E50"/>
    <mergeCell ref="B49:B50"/>
    <mergeCell ref="C49:C50"/>
    <mergeCell ref="E51:E52"/>
    <mergeCell ref="B51:B52"/>
    <mergeCell ref="C51:C52"/>
    <mergeCell ref="E45:E46"/>
    <mergeCell ref="B45:B46"/>
    <mergeCell ref="C45:C46"/>
    <mergeCell ref="E47:E48"/>
    <mergeCell ref="B47:B48"/>
    <mergeCell ref="C47:C48"/>
    <mergeCell ref="E65:E66"/>
    <mergeCell ref="B65:B66"/>
    <mergeCell ref="C65:C66"/>
    <mergeCell ref="E67:E68"/>
    <mergeCell ref="B67:B68"/>
    <mergeCell ref="C67:C68"/>
    <mergeCell ref="E61:E62"/>
    <mergeCell ref="B61:B62"/>
    <mergeCell ref="C61:C62"/>
    <mergeCell ref="E63:E64"/>
    <mergeCell ref="B63:B64"/>
    <mergeCell ref="C63:C64"/>
    <mergeCell ref="E57:E58"/>
    <mergeCell ref="B57:B58"/>
    <mergeCell ref="C57:C58"/>
    <mergeCell ref="E59:E60"/>
    <mergeCell ref="B59:B60"/>
    <mergeCell ref="C59:C60"/>
    <mergeCell ref="E77:E78"/>
    <mergeCell ref="B77:B78"/>
    <mergeCell ref="C77:C78"/>
    <mergeCell ref="E79:E80"/>
    <mergeCell ref="B79:B80"/>
    <mergeCell ref="C79:C80"/>
    <mergeCell ref="E73:E74"/>
    <mergeCell ref="B73:B74"/>
    <mergeCell ref="C73:C74"/>
    <mergeCell ref="E75:E76"/>
    <mergeCell ref="B75:B76"/>
    <mergeCell ref="C75:C76"/>
    <mergeCell ref="E69:E70"/>
    <mergeCell ref="B69:B70"/>
    <mergeCell ref="C69:C70"/>
    <mergeCell ref="E71:E72"/>
    <mergeCell ref="B71:B72"/>
    <mergeCell ref="C71:C72"/>
    <mergeCell ref="E89:E90"/>
    <mergeCell ref="B89:B90"/>
    <mergeCell ref="C89:C90"/>
    <mergeCell ref="E91:E92"/>
    <mergeCell ref="B91:B92"/>
    <mergeCell ref="C91:C92"/>
    <mergeCell ref="E85:E86"/>
    <mergeCell ref="B85:B86"/>
    <mergeCell ref="C85:C86"/>
    <mergeCell ref="E87:E88"/>
    <mergeCell ref="B87:B88"/>
    <mergeCell ref="C87:C88"/>
    <mergeCell ref="E81:E82"/>
    <mergeCell ref="B81:B82"/>
    <mergeCell ref="C81:C82"/>
    <mergeCell ref="E83:E84"/>
    <mergeCell ref="B83:B84"/>
    <mergeCell ref="C83:C84"/>
    <mergeCell ref="E101:E102"/>
    <mergeCell ref="B101:B102"/>
    <mergeCell ref="C101:C102"/>
    <mergeCell ref="E103:E104"/>
    <mergeCell ref="B103:B104"/>
    <mergeCell ref="C103:C104"/>
    <mergeCell ref="E97:E98"/>
    <mergeCell ref="B97:B98"/>
    <mergeCell ref="C97:C98"/>
    <mergeCell ref="E99:E100"/>
    <mergeCell ref="B99:B100"/>
    <mergeCell ref="C99:C100"/>
    <mergeCell ref="E93:E94"/>
    <mergeCell ref="B93:B94"/>
    <mergeCell ref="C93:C94"/>
    <mergeCell ref="E95:E96"/>
    <mergeCell ref="B95:B96"/>
    <mergeCell ref="C95:C96"/>
    <mergeCell ref="E113:E114"/>
    <mergeCell ref="B113:B114"/>
    <mergeCell ref="C113:C114"/>
    <mergeCell ref="E115:E116"/>
    <mergeCell ref="B115:B116"/>
    <mergeCell ref="C115:C116"/>
    <mergeCell ref="E109:E110"/>
    <mergeCell ref="B109:B110"/>
    <mergeCell ref="C109:C110"/>
    <mergeCell ref="E111:E112"/>
    <mergeCell ref="B111:B112"/>
    <mergeCell ref="C111:C112"/>
    <mergeCell ref="E105:E106"/>
    <mergeCell ref="B105:B106"/>
    <mergeCell ref="C105:C106"/>
    <mergeCell ref="E107:E108"/>
    <mergeCell ref="B107:B108"/>
    <mergeCell ref="C107:C108"/>
    <mergeCell ref="E121:E122"/>
    <mergeCell ref="B121:B122"/>
    <mergeCell ref="C121:C122"/>
    <mergeCell ref="E123:E124"/>
    <mergeCell ref="B123:B124"/>
    <mergeCell ref="C123:C124"/>
    <mergeCell ref="E117:E118"/>
    <mergeCell ref="B117:B118"/>
    <mergeCell ref="C117:C118"/>
    <mergeCell ref="E119:E120"/>
    <mergeCell ref="B119:B120"/>
    <mergeCell ref="C119:C120"/>
  </mergeCells>
  <phoneticPr fontId="9"/>
  <printOptions horizontalCentered="1"/>
  <pageMargins left="0.23622047244094491" right="0.23622047244094491" top="0.27559055118110237" bottom="0.39370078740157483" header="0" footer="0.11811023622047245"/>
  <pageSetup paperSize="8" scale="62"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F86"/>
  <sheetViews>
    <sheetView zoomScale="90" zoomScaleNormal="90" workbookViewId="0"/>
  </sheetViews>
  <sheetFormatPr defaultRowHeight="18.75" x14ac:dyDescent="0.15"/>
  <cols>
    <col min="1" max="1" width="3.875" style="9" customWidth="1" collapsed="1"/>
    <col min="2" max="2" width="4.625" style="5" customWidth="1" collapsed="1"/>
    <col min="3" max="3" width="10.5" style="5" customWidth="1" collapsed="1"/>
    <col min="4" max="4" width="10.5" style="5" customWidth="1"/>
    <col min="5" max="5" width="26.625" style="5" customWidth="1" collapsed="1"/>
    <col min="6" max="6" width="71.875" style="5" bestFit="1" customWidth="1"/>
    <col min="7" max="7" width="103.75" style="5" bestFit="1" customWidth="1"/>
    <col min="8" max="8" width="3.125" style="5" bestFit="1" customWidth="1" collapsed="1"/>
    <col min="9" max="24" width="9.375" style="5" customWidth="1" collapsed="1"/>
    <col min="25" max="160" width="9" style="5" collapsed="1"/>
    <col min="161" max="162" width="9" style="5"/>
    <col min="163" max="16384" width="9" style="5" collapsed="1"/>
  </cols>
  <sheetData>
    <row r="1" spans="1:18" ht="8.25" customHeight="1" x14ac:dyDescent="0.4">
      <c r="B1" s="2"/>
      <c r="C1" s="2"/>
      <c r="D1" s="2"/>
      <c r="E1" s="2"/>
      <c r="F1" s="2"/>
      <c r="G1" s="2"/>
      <c r="H1" s="2"/>
      <c r="I1" s="2"/>
      <c r="J1" s="2"/>
      <c r="K1" s="2"/>
      <c r="L1" s="2"/>
      <c r="M1" s="2"/>
      <c r="N1" s="2"/>
      <c r="O1" s="2"/>
      <c r="P1" s="2"/>
      <c r="Q1" s="2"/>
      <c r="R1" s="2"/>
    </row>
    <row r="2" spans="1:18" ht="21.75" customHeight="1" x14ac:dyDescent="0.5">
      <c r="B2" s="27"/>
      <c r="C2" s="27"/>
      <c r="D2" s="27"/>
      <c r="E2" s="27"/>
      <c r="F2" s="27"/>
      <c r="G2" s="27"/>
      <c r="H2" s="27"/>
      <c r="I2" s="27"/>
      <c r="J2" s="27"/>
      <c r="K2" s="1"/>
      <c r="L2" s="1"/>
      <c r="M2" s="1"/>
      <c r="N2" s="1"/>
      <c r="O2" s="1"/>
      <c r="P2" s="1"/>
      <c r="Q2" s="1"/>
      <c r="R2" s="6"/>
    </row>
    <row r="3" spans="1:18" ht="17.25" customHeight="1" x14ac:dyDescent="0.45">
      <c r="B3" s="1"/>
      <c r="C3" s="1"/>
      <c r="D3" s="1"/>
      <c r="E3" s="1"/>
      <c r="F3" s="1"/>
      <c r="G3" s="1"/>
      <c r="H3" s="4"/>
      <c r="I3" s="4"/>
      <c r="J3" s="4"/>
      <c r="K3" s="4"/>
      <c r="L3" s="4"/>
      <c r="M3" s="4"/>
      <c r="N3" s="4"/>
      <c r="O3" s="4"/>
      <c r="P3" s="28" t="s">
        <v>2262</v>
      </c>
      <c r="Q3" s="28"/>
      <c r="R3" s="28"/>
    </row>
    <row r="4" spans="1:18" x14ac:dyDescent="0.4">
      <c r="B4" s="2"/>
      <c r="C4" s="2"/>
      <c r="D4" s="2"/>
      <c r="E4" s="2"/>
      <c r="F4" s="2"/>
      <c r="G4" s="2"/>
      <c r="H4" s="2"/>
      <c r="I4" s="2"/>
      <c r="J4" s="2"/>
      <c r="K4" s="2"/>
      <c r="L4" s="2"/>
      <c r="M4" s="2"/>
      <c r="N4" s="2"/>
      <c r="O4" s="2"/>
      <c r="P4" s="2"/>
      <c r="Q4" s="2"/>
      <c r="R4" s="2"/>
    </row>
    <row r="5" spans="1:18" x14ac:dyDescent="0.45">
      <c r="B5" s="7" t="s">
        <v>1</v>
      </c>
      <c r="C5" s="2"/>
      <c r="D5" s="2"/>
      <c r="E5" s="2"/>
      <c r="F5" s="2"/>
      <c r="G5" s="2"/>
      <c r="H5" s="8"/>
      <c r="I5" s="2" t="s">
        <v>2263</v>
      </c>
      <c r="J5" s="2"/>
      <c r="K5" s="2"/>
      <c r="L5" s="2"/>
      <c r="M5" s="2"/>
      <c r="N5" s="2"/>
      <c r="O5" s="2"/>
      <c r="P5" s="2"/>
      <c r="Q5" s="2"/>
      <c r="R5" s="3"/>
    </row>
    <row r="6" spans="1:18" ht="16.5" customHeight="1" x14ac:dyDescent="0.15">
      <c r="B6" s="29" t="s">
        <v>2</v>
      </c>
      <c r="C6" s="32" t="s">
        <v>3</v>
      </c>
      <c r="D6" s="32" t="s">
        <v>2267</v>
      </c>
      <c r="E6" s="40" t="s">
        <v>4</v>
      </c>
      <c r="F6" s="32" t="s">
        <v>2268</v>
      </c>
      <c r="G6" s="32" t="s">
        <v>2269</v>
      </c>
      <c r="H6" s="35" t="s">
        <v>0</v>
      </c>
      <c r="I6" s="36" t="s">
        <v>2264</v>
      </c>
      <c r="J6" s="36"/>
      <c r="K6" s="36"/>
      <c r="L6" s="36"/>
      <c r="M6" s="36"/>
      <c r="N6" s="36"/>
      <c r="O6" s="36"/>
      <c r="P6" s="36"/>
      <c r="Q6" s="36"/>
      <c r="R6" s="37"/>
    </row>
    <row r="7" spans="1:18" ht="16.5" customHeight="1" x14ac:dyDescent="0.15">
      <c r="B7" s="30"/>
      <c r="C7" s="33"/>
      <c r="D7" s="33"/>
      <c r="E7" s="41"/>
      <c r="F7" s="33"/>
      <c r="G7" s="33"/>
      <c r="H7" s="30"/>
      <c r="I7" s="38" t="s">
        <v>2265</v>
      </c>
      <c r="J7" s="38" t="s">
        <v>2266</v>
      </c>
      <c r="K7" s="36" t="s">
        <v>5</v>
      </c>
      <c r="L7" s="36"/>
      <c r="M7" s="36"/>
      <c r="N7" s="36"/>
      <c r="O7" s="36"/>
      <c r="P7" s="36"/>
      <c r="Q7" s="36"/>
      <c r="R7" s="37"/>
    </row>
    <row r="8" spans="1:18" s="11" customFormat="1" ht="47.25" customHeight="1" thickBot="1" x14ac:dyDescent="0.2">
      <c r="A8" s="9"/>
      <c r="B8" s="31"/>
      <c r="C8" s="34"/>
      <c r="D8" s="34"/>
      <c r="E8" s="42"/>
      <c r="F8" s="34"/>
      <c r="G8" s="34"/>
      <c r="H8" s="31"/>
      <c r="I8" s="39" t="s">
        <v>12</v>
      </c>
      <c r="J8" s="39" t="s">
        <v>13</v>
      </c>
      <c r="K8" s="21" t="s">
        <v>8</v>
      </c>
      <c r="L8" s="21" t="s">
        <v>14</v>
      </c>
      <c r="M8" s="21" t="s">
        <v>9</v>
      </c>
      <c r="N8" s="21" t="s">
        <v>10</v>
      </c>
      <c r="O8" s="21" t="s">
        <v>11</v>
      </c>
      <c r="P8" s="21" t="s">
        <v>15</v>
      </c>
      <c r="Q8" s="22"/>
      <c r="R8" s="23"/>
    </row>
    <row r="9" spans="1:18" ht="19.5" thickTop="1" x14ac:dyDescent="0.15">
      <c r="A9" s="9" t="s">
        <v>7</v>
      </c>
      <c r="B9" s="25">
        <v>916</v>
      </c>
      <c r="C9" s="26">
        <v>5252394</v>
      </c>
      <c r="D9" s="20" t="str">
        <f>VLOOKUP($C9,[1]提出リスト!$B:$E,4,FALSE)</f>
        <v>滋賀県</v>
      </c>
      <c r="E9" s="24" t="s">
        <v>929</v>
      </c>
      <c r="F9" s="20" t="s">
        <v>4099</v>
      </c>
      <c r="G9" s="20" t="s">
        <v>4100</v>
      </c>
      <c r="H9" s="10" t="s">
        <v>6</v>
      </c>
      <c r="I9" s="15">
        <v>30000</v>
      </c>
      <c r="J9" s="15">
        <v>30000</v>
      </c>
      <c r="K9" s="15">
        <v>0</v>
      </c>
      <c r="L9" s="15">
        <v>0</v>
      </c>
      <c r="M9" s="15">
        <v>3099</v>
      </c>
      <c r="N9" s="15">
        <v>4200</v>
      </c>
      <c r="O9" s="15">
        <v>5000</v>
      </c>
      <c r="P9" s="15">
        <v>5000</v>
      </c>
      <c r="Q9" s="13"/>
      <c r="R9" s="14"/>
    </row>
    <row r="10" spans="1:18" x14ac:dyDescent="0.15">
      <c r="A10" s="9" t="s">
        <v>7</v>
      </c>
      <c r="B10" s="25">
        <v>916</v>
      </c>
      <c r="C10" s="26">
        <v>5252394</v>
      </c>
      <c r="D10" s="20"/>
      <c r="E10" s="24" t="s">
        <v>929</v>
      </c>
      <c r="F10" s="20"/>
      <c r="G10" s="20"/>
      <c r="H10" s="10">
        <v>2</v>
      </c>
      <c r="I10" s="16" t="s">
        <v>2033</v>
      </c>
      <c r="J10" s="16" t="s">
        <v>2033</v>
      </c>
      <c r="K10" s="16" t="s">
        <v>2034</v>
      </c>
      <c r="L10" s="16" t="s">
        <v>1445</v>
      </c>
      <c r="M10" s="16" t="s">
        <v>1408</v>
      </c>
      <c r="N10" s="16" t="s">
        <v>1408</v>
      </c>
      <c r="O10" s="16" t="s">
        <v>1448</v>
      </c>
      <c r="P10" s="16" t="s">
        <v>1852</v>
      </c>
      <c r="Q10" s="13"/>
      <c r="R10" s="14"/>
    </row>
    <row r="11" spans="1:18" x14ac:dyDescent="0.15">
      <c r="A11" s="9" t="s">
        <v>7</v>
      </c>
      <c r="B11" s="25">
        <v>917</v>
      </c>
      <c r="C11" s="26">
        <v>5252397</v>
      </c>
      <c r="D11" s="20" t="str">
        <f>VLOOKUP($C11,[1]提出リスト!$B:$E,4,FALSE)</f>
        <v>滋賀県</v>
      </c>
      <c r="E11" s="24" t="s">
        <v>930</v>
      </c>
      <c r="F11" s="20" t="s">
        <v>4101</v>
      </c>
      <c r="G11" s="20" t="s">
        <v>4102</v>
      </c>
      <c r="H11" s="10" t="s">
        <v>6</v>
      </c>
      <c r="I11" s="15">
        <v>30000</v>
      </c>
      <c r="J11" s="15">
        <v>30000</v>
      </c>
      <c r="K11" s="15" t="s">
        <v>1405</v>
      </c>
      <c r="L11" s="15">
        <v>0</v>
      </c>
      <c r="M11" s="15">
        <v>3672</v>
      </c>
      <c r="N11" s="15">
        <v>3780</v>
      </c>
      <c r="O11" s="15">
        <v>5000</v>
      </c>
      <c r="P11" s="15">
        <v>5000</v>
      </c>
      <c r="Q11" s="13"/>
      <c r="R11" s="14"/>
    </row>
    <row r="12" spans="1:18" x14ac:dyDescent="0.15">
      <c r="A12" s="9" t="s">
        <v>7</v>
      </c>
      <c r="B12" s="25">
        <v>917</v>
      </c>
      <c r="C12" s="26">
        <v>5252397</v>
      </c>
      <c r="D12" s="20"/>
      <c r="E12" s="24" t="s">
        <v>930</v>
      </c>
      <c r="F12" s="20"/>
      <c r="G12" s="20"/>
      <c r="H12" s="10">
        <v>2</v>
      </c>
      <c r="I12" s="16" t="s">
        <v>2035</v>
      </c>
      <c r="J12" s="16" t="s">
        <v>2035</v>
      </c>
      <c r="K12" s="16" t="s">
        <v>1405</v>
      </c>
      <c r="L12" s="16" t="s">
        <v>2036</v>
      </c>
      <c r="M12" s="16" t="s">
        <v>1408</v>
      </c>
      <c r="N12" s="16" t="s">
        <v>1408</v>
      </c>
      <c r="O12" s="16" t="s">
        <v>1582</v>
      </c>
      <c r="P12" s="16" t="s">
        <v>1841</v>
      </c>
      <c r="Q12" s="13"/>
      <c r="R12" s="14"/>
    </row>
    <row r="13" spans="1:18" x14ac:dyDescent="0.15">
      <c r="A13" s="9" t="s">
        <v>7</v>
      </c>
      <c r="B13" s="25">
        <v>918</v>
      </c>
      <c r="C13" s="26">
        <v>5252400</v>
      </c>
      <c r="D13" s="20" t="str">
        <f>VLOOKUP($C13,[1]提出リスト!$B:$E,4,FALSE)</f>
        <v>滋賀県</v>
      </c>
      <c r="E13" s="24" t="s">
        <v>931</v>
      </c>
      <c r="F13" s="20" t="s">
        <v>4103</v>
      </c>
      <c r="G13" s="20" t="s">
        <v>4104</v>
      </c>
      <c r="H13" s="10" t="s">
        <v>6</v>
      </c>
      <c r="I13" s="15">
        <v>30000</v>
      </c>
      <c r="J13" s="15">
        <v>30000</v>
      </c>
      <c r="K13" s="15" t="s">
        <v>1405</v>
      </c>
      <c r="L13" s="15" t="s">
        <v>1405</v>
      </c>
      <c r="M13" s="15" t="s">
        <v>1405</v>
      </c>
      <c r="N13" s="15" t="s">
        <v>1405</v>
      </c>
      <c r="O13" s="15" t="s">
        <v>1405</v>
      </c>
      <c r="P13" s="15" t="s">
        <v>1405</v>
      </c>
      <c r="Q13" s="13"/>
      <c r="R13" s="14"/>
    </row>
    <row r="14" spans="1:18" x14ac:dyDescent="0.15">
      <c r="A14" s="9" t="s">
        <v>7</v>
      </c>
      <c r="B14" s="25">
        <v>918</v>
      </c>
      <c r="C14" s="26">
        <v>5252400</v>
      </c>
      <c r="D14" s="20"/>
      <c r="E14" s="24" t="s">
        <v>931</v>
      </c>
      <c r="F14" s="20"/>
      <c r="G14" s="20"/>
      <c r="H14" s="10">
        <v>2</v>
      </c>
      <c r="I14" s="16" t="s">
        <v>2037</v>
      </c>
      <c r="J14" s="16" t="s">
        <v>2037</v>
      </c>
      <c r="K14" s="16" t="s">
        <v>1405</v>
      </c>
      <c r="L14" s="16" t="s">
        <v>1405</v>
      </c>
      <c r="M14" s="16" t="s">
        <v>1405</v>
      </c>
      <c r="N14" s="16" t="s">
        <v>1405</v>
      </c>
      <c r="O14" s="16" t="s">
        <v>1405</v>
      </c>
      <c r="P14" s="16" t="s">
        <v>1405</v>
      </c>
      <c r="Q14" s="13"/>
      <c r="R14" s="14"/>
    </row>
    <row r="15" spans="1:18" x14ac:dyDescent="0.15">
      <c r="A15" s="9" t="s">
        <v>7</v>
      </c>
      <c r="B15" s="25">
        <v>919</v>
      </c>
      <c r="C15" s="26">
        <v>5252403</v>
      </c>
      <c r="D15" s="20" t="str">
        <f>VLOOKUP($C15,[1]提出リスト!$B:$E,4,FALSE)</f>
        <v>滋賀県</v>
      </c>
      <c r="E15" s="24" t="s">
        <v>932</v>
      </c>
      <c r="F15" s="20" t="s">
        <v>4105</v>
      </c>
      <c r="G15" s="20" t="s">
        <v>4106</v>
      </c>
      <c r="H15" s="10" t="s">
        <v>6</v>
      </c>
      <c r="I15" s="15">
        <v>30000</v>
      </c>
      <c r="J15" s="15">
        <v>30000</v>
      </c>
      <c r="K15" s="15">
        <v>0</v>
      </c>
      <c r="L15" s="15" t="s">
        <v>1405</v>
      </c>
      <c r="M15" s="15" t="s">
        <v>1405</v>
      </c>
      <c r="N15" s="15" t="s">
        <v>1405</v>
      </c>
      <c r="O15" s="15" t="s">
        <v>1405</v>
      </c>
      <c r="P15" s="15" t="s">
        <v>1405</v>
      </c>
      <c r="Q15" s="13"/>
      <c r="R15" s="14"/>
    </row>
    <row r="16" spans="1:18" x14ac:dyDescent="0.15">
      <c r="A16" s="9" t="s">
        <v>7</v>
      </c>
      <c r="B16" s="25">
        <v>919</v>
      </c>
      <c r="C16" s="26">
        <v>5252403</v>
      </c>
      <c r="D16" s="20"/>
      <c r="E16" s="24" t="s">
        <v>932</v>
      </c>
      <c r="F16" s="20"/>
      <c r="G16" s="20"/>
      <c r="H16" s="10">
        <v>2</v>
      </c>
      <c r="I16" s="16" t="s">
        <v>1436</v>
      </c>
      <c r="J16" s="16" t="s">
        <v>1436</v>
      </c>
      <c r="K16" s="16" t="s">
        <v>1427</v>
      </c>
      <c r="L16" s="16" t="s">
        <v>1405</v>
      </c>
      <c r="M16" s="16" t="s">
        <v>1405</v>
      </c>
      <c r="N16" s="16" t="s">
        <v>1405</v>
      </c>
      <c r="O16" s="16" t="s">
        <v>1405</v>
      </c>
      <c r="P16" s="16" t="s">
        <v>1405</v>
      </c>
      <c r="Q16" s="13"/>
      <c r="R16" s="14"/>
    </row>
    <row r="17" spans="1:18" ht="18.75" customHeight="1" x14ac:dyDescent="0.15">
      <c r="A17" s="9" t="s">
        <v>7</v>
      </c>
      <c r="B17" s="25">
        <v>920</v>
      </c>
      <c r="C17" s="26">
        <v>5252406</v>
      </c>
      <c r="D17" s="20" t="str">
        <f>VLOOKUP($C17,[1]提出リスト!$B:$E,4,FALSE)</f>
        <v>滋賀県</v>
      </c>
      <c r="E17" s="24" t="s">
        <v>933</v>
      </c>
      <c r="F17" s="20" t="s">
        <v>4107</v>
      </c>
      <c r="G17" s="20" t="s">
        <v>4108</v>
      </c>
      <c r="H17" s="10" t="s">
        <v>6</v>
      </c>
      <c r="I17" s="15">
        <v>30000</v>
      </c>
      <c r="J17" s="15">
        <v>30000</v>
      </c>
      <c r="K17" s="15">
        <v>0</v>
      </c>
      <c r="L17" s="15" t="s">
        <v>1405</v>
      </c>
      <c r="M17" s="15">
        <v>5000</v>
      </c>
      <c r="N17" s="15">
        <v>5000</v>
      </c>
      <c r="O17" s="15">
        <v>5000</v>
      </c>
      <c r="P17" s="15">
        <v>5000</v>
      </c>
      <c r="Q17" s="13"/>
      <c r="R17" s="14"/>
    </row>
    <row r="18" spans="1:18" ht="18.75" customHeight="1" x14ac:dyDescent="0.15">
      <c r="A18" s="9" t="s">
        <v>7</v>
      </c>
      <c r="B18" s="25">
        <v>920</v>
      </c>
      <c r="C18" s="26">
        <v>5252406</v>
      </c>
      <c r="D18" s="20"/>
      <c r="E18" s="24" t="s">
        <v>933</v>
      </c>
      <c r="F18" s="20"/>
      <c r="G18" s="20"/>
      <c r="H18" s="10">
        <v>2</v>
      </c>
      <c r="I18" s="16" t="s">
        <v>1784</v>
      </c>
      <c r="J18" s="16" t="s">
        <v>1784</v>
      </c>
      <c r="K18" s="16" t="s">
        <v>1422</v>
      </c>
      <c r="L18" s="16" t="s">
        <v>1405</v>
      </c>
      <c r="M18" s="16" t="s">
        <v>1489</v>
      </c>
      <c r="N18" s="16" t="s">
        <v>1785</v>
      </c>
      <c r="O18" s="16" t="s">
        <v>1786</v>
      </c>
      <c r="P18" s="16" t="s">
        <v>1787</v>
      </c>
      <c r="Q18" s="13"/>
      <c r="R18" s="14"/>
    </row>
    <row r="19" spans="1:18" x14ac:dyDescent="0.15">
      <c r="A19" s="9" t="s">
        <v>7</v>
      </c>
      <c r="B19" s="25">
        <v>921</v>
      </c>
      <c r="C19" s="26">
        <v>5252414</v>
      </c>
      <c r="D19" s="20" t="str">
        <f>VLOOKUP($C19,[1]提出リスト!$B:$E,4,FALSE)</f>
        <v>滋賀県</v>
      </c>
      <c r="E19" s="24" t="s">
        <v>934</v>
      </c>
      <c r="F19" s="20" t="s">
        <v>4109</v>
      </c>
      <c r="G19" s="20" t="s">
        <v>4110</v>
      </c>
      <c r="H19" s="10" t="s">
        <v>6</v>
      </c>
      <c r="I19" s="15">
        <v>30000</v>
      </c>
      <c r="J19" s="15">
        <v>30000</v>
      </c>
      <c r="K19" s="15">
        <v>0</v>
      </c>
      <c r="L19" s="15">
        <v>0</v>
      </c>
      <c r="M19" s="15">
        <v>5000</v>
      </c>
      <c r="N19" s="15">
        <v>3570</v>
      </c>
      <c r="O19" s="15">
        <v>5000</v>
      </c>
      <c r="P19" s="15">
        <v>5000</v>
      </c>
      <c r="Q19" s="13"/>
      <c r="R19" s="14"/>
    </row>
    <row r="20" spans="1:18" x14ac:dyDescent="0.15">
      <c r="A20" s="9" t="s">
        <v>7</v>
      </c>
      <c r="B20" s="25">
        <v>921</v>
      </c>
      <c r="C20" s="26">
        <v>5252414</v>
      </c>
      <c r="D20" s="20"/>
      <c r="E20" s="24" t="s">
        <v>934</v>
      </c>
      <c r="F20" s="20"/>
      <c r="G20" s="20"/>
      <c r="H20" s="10">
        <v>2</v>
      </c>
      <c r="I20" s="16" t="s">
        <v>2038</v>
      </c>
      <c r="J20" s="16" t="s">
        <v>2038</v>
      </c>
      <c r="K20" s="16" t="s">
        <v>1408</v>
      </c>
      <c r="L20" s="16" t="s">
        <v>2039</v>
      </c>
      <c r="M20" s="16" t="s">
        <v>1621</v>
      </c>
      <c r="N20" s="16" t="s">
        <v>1408</v>
      </c>
      <c r="O20" s="16" t="s">
        <v>2040</v>
      </c>
      <c r="P20" s="16" t="s">
        <v>2041</v>
      </c>
      <c r="Q20" s="13"/>
      <c r="R20" s="14"/>
    </row>
    <row r="21" spans="1:18" x14ac:dyDescent="0.15">
      <c r="A21" s="9" t="s">
        <v>7</v>
      </c>
      <c r="B21" s="25">
        <v>922</v>
      </c>
      <c r="C21" s="26">
        <v>5252415</v>
      </c>
      <c r="D21" s="20" t="str">
        <f>VLOOKUP($C21,[1]提出リスト!$B:$E,4,FALSE)</f>
        <v>滋賀県</v>
      </c>
      <c r="E21" s="24" t="s">
        <v>935</v>
      </c>
      <c r="F21" s="20" t="s">
        <v>4111</v>
      </c>
      <c r="G21" s="20" t="s">
        <v>4112</v>
      </c>
      <c r="H21" s="10" t="s">
        <v>6</v>
      </c>
      <c r="I21" s="15">
        <v>30000</v>
      </c>
      <c r="J21" s="15">
        <v>30000</v>
      </c>
      <c r="K21" s="15">
        <v>0</v>
      </c>
      <c r="L21" s="15">
        <v>0</v>
      </c>
      <c r="M21" s="15">
        <v>4000</v>
      </c>
      <c r="N21" s="15">
        <v>5000</v>
      </c>
      <c r="O21" s="15">
        <v>5000</v>
      </c>
      <c r="P21" s="15">
        <v>5000</v>
      </c>
      <c r="Q21" s="13"/>
      <c r="R21" s="14"/>
    </row>
    <row r="22" spans="1:18" x14ac:dyDescent="0.15">
      <c r="A22" s="9" t="s">
        <v>7</v>
      </c>
      <c r="B22" s="25">
        <v>922</v>
      </c>
      <c r="C22" s="26">
        <v>5252415</v>
      </c>
      <c r="D22" s="20"/>
      <c r="E22" s="24" t="s">
        <v>935</v>
      </c>
      <c r="F22" s="20"/>
      <c r="G22" s="20"/>
      <c r="H22" s="10">
        <v>2</v>
      </c>
      <c r="I22" s="16" t="s">
        <v>1702</v>
      </c>
      <c r="J22" s="16" t="s">
        <v>1702</v>
      </c>
      <c r="K22" s="16" t="s">
        <v>1408</v>
      </c>
      <c r="L22" s="16" t="s">
        <v>2042</v>
      </c>
      <c r="M22" s="16" t="s">
        <v>1408</v>
      </c>
      <c r="N22" s="16" t="s">
        <v>2043</v>
      </c>
      <c r="O22" s="16" t="s">
        <v>2044</v>
      </c>
      <c r="P22" s="16" t="s">
        <v>2045</v>
      </c>
      <c r="Q22" s="13"/>
      <c r="R22" s="14"/>
    </row>
    <row r="23" spans="1:18" x14ac:dyDescent="0.15">
      <c r="A23" s="9" t="s">
        <v>7</v>
      </c>
      <c r="B23" s="25">
        <v>923</v>
      </c>
      <c r="C23" s="26">
        <v>5252419</v>
      </c>
      <c r="D23" s="20" t="str">
        <f>VLOOKUP($C23,[1]提出リスト!$B:$E,4,FALSE)</f>
        <v>滋賀県</v>
      </c>
      <c r="E23" s="24" t="s">
        <v>936</v>
      </c>
      <c r="F23" s="20" t="s">
        <v>4113</v>
      </c>
      <c r="G23" s="20" t="s">
        <v>4114</v>
      </c>
      <c r="H23" s="10" t="s">
        <v>6</v>
      </c>
      <c r="I23" s="15">
        <v>30000</v>
      </c>
      <c r="J23" s="15">
        <v>30000</v>
      </c>
      <c r="K23" s="15">
        <v>0</v>
      </c>
      <c r="L23" s="15">
        <v>0</v>
      </c>
      <c r="M23" s="15">
        <v>4320</v>
      </c>
      <c r="N23" s="15">
        <v>4320</v>
      </c>
      <c r="O23" s="15">
        <v>5000</v>
      </c>
      <c r="P23" s="15">
        <v>5000</v>
      </c>
      <c r="Q23" s="13"/>
      <c r="R23" s="14"/>
    </row>
    <row r="24" spans="1:18" x14ac:dyDescent="0.15">
      <c r="A24" s="9" t="s">
        <v>7</v>
      </c>
      <c r="B24" s="25">
        <v>923</v>
      </c>
      <c r="C24" s="26">
        <v>5252419</v>
      </c>
      <c r="D24" s="20"/>
      <c r="E24" s="24" t="s">
        <v>936</v>
      </c>
      <c r="F24" s="20"/>
      <c r="G24" s="20"/>
      <c r="H24" s="10">
        <v>2</v>
      </c>
      <c r="I24" s="16" t="s">
        <v>1432</v>
      </c>
      <c r="J24" s="16" t="s">
        <v>1432</v>
      </c>
      <c r="K24" s="16" t="s">
        <v>1571</v>
      </c>
      <c r="L24" s="16" t="s">
        <v>1461</v>
      </c>
      <c r="M24" s="16" t="s">
        <v>1408</v>
      </c>
      <c r="N24" s="16" t="s">
        <v>1408</v>
      </c>
      <c r="O24" s="16" t="s">
        <v>1414</v>
      </c>
      <c r="P24" s="16" t="s">
        <v>1546</v>
      </c>
      <c r="Q24" s="13"/>
      <c r="R24" s="14"/>
    </row>
    <row r="25" spans="1:18" x14ac:dyDescent="0.15">
      <c r="A25" s="9" t="s">
        <v>7</v>
      </c>
      <c r="B25" s="25">
        <v>924</v>
      </c>
      <c r="C25" s="26">
        <v>5252421</v>
      </c>
      <c r="D25" s="20" t="str">
        <f>VLOOKUP($C25,[1]提出リスト!$B:$E,4,FALSE)</f>
        <v>滋賀県</v>
      </c>
      <c r="E25" s="24" t="s">
        <v>937</v>
      </c>
      <c r="F25" s="20" t="s">
        <v>4115</v>
      </c>
      <c r="G25" s="20" t="s">
        <v>4116</v>
      </c>
      <c r="H25" s="10" t="s">
        <v>6</v>
      </c>
      <c r="I25" s="15">
        <v>30000</v>
      </c>
      <c r="J25" s="15">
        <v>30000</v>
      </c>
      <c r="K25" s="15">
        <v>0</v>
      </c>
      <c r="L25" s="15">
        <v>0</v>
      </c>
      <c r="M25" s="15">
        <v>3240</v>
      </c>
      <c r="N25" s="15">
        <v>5000</v>
      </c>
      <c r="O25" s="15">
        <v>5000</v>
      </c>
      <c r="P25" s="15">
        <v>5000</v>
      </c>
      <c r="Q25" s="13"/>
      <c r="R25" s="14"/>
    </row>
    <row r="26" spans="1:18" x14ac:dyDescent="0.15">
      <c r="A26" s="9" t="s">
        <v>7</v>
      </c>
      <c r="B26" s="25">
        <v>924</v>
      </c>
      <c r="C26" s="26">
        <v>5252421</v>
      </c>
      <c r="D26" s="20"/>
      <c r="E26" s="24" t="s">
        <v>937</v>
      </c>
      <c r="F26" s="20"/>
      <c r="G26" s="20"/>
      <c r="H26" s="10">
        <v>2</v>
      </c>
      <c r="I26" s="16" t="s">
        <v>1759</v>
      </c>
      <c r="J26" s="16" t="s">
        <v>1759</v>
      </c>
      <c r="K26" s="16" t="s">
        <v>1427</v>
      </c>
      <c r="L26" s="16" t="s">
        <v>1445</v>
      </c>
      <c r="M26" s="16" t="s">
        <v>1408</v>
      </c>
      <c r="N26" s="16" t="s">
        <v>2043</v>
      </c>
      <c r="O26" s="16" t="s">
        <v>2043</v>
      </c>
      <c r="P26" s="16" t="s">
        <v>1547</v>
      </c>
      <c r="Q26" s="13"/>
      <c r="R26" s="14"/>
    </row>
    <row r="27" spans="1:18" ht="18.75" customHeight="1" x14ac:dyDescent="0.15">
      <c r="A27" s="9" t="s">
        <v>7</v>
      </c>
      <c r="B27" s="25">
        <v>925</v>
      </c>
      <c r="C27" s="26">
        <v>5252422</v>
      </c>
      <c r="D27" s="20" t="str">
        <f>VLOOKUP($C27,[1]提出リスト!$B:$E,4,FALSE)</f>
        <v>滋賀県</v>
      </c>
      <c r="E27" s="24" t="s">
        <v>938</v>
      </c>
      <c r="F27" s="20" t="s">
        <v>4117</v>
      </c>
      <c r="G27" s="20" t="s">
        <v>4118</v>
      </c>
      <c r="H27" s="10" t="s">
        <v>6</v>
      </c>
      <c r="I27" s="15">
        <v>30000</v>
      </c>
      <c r="J27" s="15">
        <v>30000</v>
      </c>
      <c r="K27" s="15">
        <v>0</v>
      </c>
      <c r="L27" s="15" t="s">
        <v>1405</v>
      </c>
      <c r="M27" s="15">
        <v>5000</v>
      </c>
      <c r="N27" s="15">
        <v>5000</v>
      </c>
      <c r="O27" s="15">
        <v>5000</v>
      </c>
      <c r="P27" s="15">
        <v>5000</v>
      </c>
      <c r="Q27" s="13"/>
      <c r="R27" s="14"/>
    </row>
    <row r="28" spans="1:18" ht="18.75" customHeight="1" x14ac:dyDescent="0.15">
      <c r="A28" s="9" t="s">
        <v>7</v>
      </c>
      <c r="B28" s="25">
        <v>925</v>
      </c>
      <c r="C28" s="26">
        <v>5252422</v>
      </c>
      <c r="D28" s="20"/>
      <c r="E28" s="24" t="s">
        <v>938</v>
      </c>
      <c r="F28" s="20"/>
      <c r="G28" s="20"/>
      <c r="H28" s="10">
        <v>2</v>
      </c>
      <c r="I28" s="16" t="s">
        <v>1784</v>
      </c>
      <c r="J28" s="16" t="s">
        <v>1784</v>
      </c>
      <c r="K28" s="16" t="s">
        <v>1422</v>
      </c>
      <c r="L28" s="16" t="s">
        <v>1405</v>
      </c>
      <c r="M28" s="16" t="s">
        <v>1489</v>
      </c>
      <c r="N28" s="16" t="s">
        <v>1785</v>
      </c>
      <c r="O28" s="16" t="s">
        <v>1786</v>
      </c>
      <c r="P28" s="16" t="s">
        <v>1787</v>
      </c>
      <c r="Q28" s="13"/>
      <c r="R28" s="14"/>
    </row>
    <row r="29" spans="1:18" x14ac:dyDescent="0.15">
      <c r="A29" s="9" t="s">
        <v>7</v>
      </c>
      <c r="B29" s="25">
        <v>926</v>
      </c>
      <c r="C29" s="26">
        <v>5252425</v>
      </c>
      <c r="D29" s="20" t="str">
        <f>VLOOKUP($C29,[1]提出リスト!$B:$E,4,FALSE)</f>
        <v>滋賀県</v>
      </c>
      <c r="E29" s="24" t="s">
        <v>939</v>
      </c>
      <c r="F29" s="20" t="s">
        <v>4119</v>
      </c>
      <c r="G29" s="20" t="s">
        <v>4120</v>
      </c>
      <c r="H29" s="10" t="s">
        <v>6</v>
      </c>
      <c r="I29" s="15">
        <v>30000</v>
      </c>
      <c r="J29" s="15">
        <v>30000</v>
      </c>
      <c r="K29" s="15">
        <v>0</v>
      </c>
      <c r="L29" s="15">
        <v>0</v>
      </c>
      <c r="M29" s="15">
        <v>3240</v>
      </c>
      <c r="N29" s="15">
        <v>5000</v>
      </c>
      <c r="O29" s="15">
        <v>5000</v>
      </c>
      <c r="P29" s="15">
        <v>5000</v>
      </c>
      <c r="Q29" s="13"/>
      <c r="R29" s="14"/>
    </row>
    <row r="30" spans="1:18" x14ac:dyDescent="0.15">
      <c r="A30" s="9" t="s">
        <v>7</v>
      </c>
      <c r="B30" s="25">
        <v>926</v>
      </c>
      <c r="C30" s="26">
        <v>5252425</v>
      </c>
      <c r="D30" s="20"/>
      <c r="E30" s="24" t="s">
        <v>939</v>
      </c>
      <c r="F30" s="20"/>
      <c r="G30" s="20"/>
      <c r="H30" s="10">
        <v>2</v>
      </c>
      <c r="I30" s="16" t="s">
        <v>1520</v>
      </c>
      <c r="J30" s="16" t="s">
        <v>1520</v>
      </c>
      <c r="K30" s="16" t="s">
        <v>1408</v>
      </c>
      <c r="L30" s="16" t="s">
        <v>2046</v>
      </c>
      <c r="M30" s="16" t="s">
        <v>1408</v>
      </c>
      <c r="N30" s="16" t="s">
        <v>1502</v>
      </c>
      <c r="O30" s="16" t="s">
        <v>1502</v>
      </c>
      <c r="P30" s="16" t="s">
        <v>1503</v>
      </c>
      <c r="Q30" s="13"/>
      <c r="R30" s="14"/>
    </row>
    <row r="31" spans="1:18" x14ac:dyDescent="0.15">
      <c r="A31" s="9" t="s">
        <v>7</v>
      </c>
      <c r="B31" s="25">
        <v>927</v>
      </c>
      <c r="C31" s="26">
        <v>5252426</v>
      </c>
      <c r="D31" s="20" t="str">
        <f>VLOOKUP($C31,[1]提出リスト!$B:$E,4,FALSE)</f>
        <v>滋賀県</v>
      </c>
      <c r="E31" s="24" t="s">
        <v>940</v>
      </c>
      <c r="F31" s="20" t="s">
        <v>4121</v>
      </c>
      <c r="G31" s="20" t="s">
        <v>4122</v>
      </c>
      <c r="H31" s="10" t="s">
        <v>6</v>
      </c>
      <c r="I31" s="15">
        <v>30000</v>
      </c>
      <c r="J31" s="15">
        <v>30000</v>
      </c>
      <c r="K31" s="15">
        <v>0</v>
      </c>
      <c r="L31" s="15" t="s">
        <v>1405</v>
      </c>
      <c r="M31" s="15">
        <v>4860</v>
      </c>
      <c r="N31" s="15">
        <v>5000</v>
      </c>
      <c r="O31" s="15">
        <v>5000</v>
      </c>
      <c r="P31" s="15">
        <v>5000</v>
      </c>
      <c r="Q31" s="13"/>
      <c r="R31" s="14"/>
    </row>
    <row r="32" spans="1:18" x14ac:dyDescent="0.15">
      <c r="A32" s="9" t="s">
        <v>7</v>
      </c>
      <c r="B32" s="25">
        <v>927</v>
      </c>
      <c r="C32" s="26">
        <v>5252426</v>
      </c>
      <c r="D32" s="20"/>
      <c r="E32" s="24" t="s">
        <v>940</v>
      </c>
      <c r="F32" s="20"/>
      <c r="G32" s="20"/>
      <c r="H32" s="10">
        <v>2</v>
      </c>
      <c r="I32" s="16" t="s">
        <v>1795</v>
      </c>
      <c r="J32" s="16" t="s">
        <v>1795</v>
      </c>
      <c r="K32" s="16" t="s">
        <v>1422</v>
      </c>
      <c r="L32" s="16" t="s">
        <v>1405</v>
      </c>
      <c r="M32" s="16" t="s">
        <v>1408</v>
      </c>
      <c r="N32" s="16" t="s">
        <v>1413</v>
      </c>
      <c r="O32" s="16" t="s">
        <v>1442</v>
      </c>
      <c r="P32" s="16" t="s">
        <v>1714</v>
      </c>
      <c r="Q32" s="13"/>
      <c r="R32" s="14"/>
    </row>
    <row r="33" spans="1:18" x14ac:dyDescent="0.15">
      <c r="A33" s="9" t="s">
        <v>7</v>
      </c>
      <c r="B33" s="25">
        <v>928</v>
      </c>
      <c r="C33" s="26">
        <v>5252431</v>
      </c>
      <c r="D33" s="20" t="str">
        <f>VLOOKUP($C33,[1]提出リスト!$B:$E,4,FALSE)</f>
        <v>滋賀県</v>
      </c>
      <c r="E33" s="24" t="s">
        <v>941</v>
      </c>
      <c r="F33" s="20" t="s">
        <v>4123</v>
      </c>
      <c r="G33" s="20" t="s">
        <v>4124</v>
      </c>
      <c r="H33" s="10" t="s">
        <v>6</v>
      </c>
      <c r="I33" s="15">
        <v>30000</v>
      </c>
      <c r="J33" s="15">
        <v>30000</v>
      </c>
      <c r="K33" s="15">
        <v>0</v>
      </c>
      <c r="L33" s="15" t="s">
        <v>1405</v>
      </c>
      <c r="M33" s="15">
        <v>4384</v>
      </c>
      <c r="N33" s="15" t="s">
        <v>1405</v>
      </c>
      <c r="O33" s="15">
        <v>5000</v>
      </c>
      <c r="P33" s="15">
        <v>5000</v>
      </c>
      <c r="Q33" s="13"/>
      <c r="R33" s="14"/>
    </row>
    <row r="34" spans="1:18" x14ac:dyDescent="0.15">
      <c r="A34" s="9" t="s">
        <v>7</v>
      </c>
      <c r="B34" s="25">
        <v>928</v>
      </c>
      <c r="C34" s="26">
        <v>5252431</v>
      </c>
      <c r="D34" s="20"/>
      <c r="E34" s="24" t="s">
        <v>941</v>
      </c>
      <c r="F34" s="20"/>
      <c r="G34" s="20"/>
      <c r="H34" s="10">
        <v>2</v>
      </c>
      <c r="I34" s="16" t="s">
        <v>2047</v>
      </c>
      <c r="J34" s="16" t="s">
        <v>2047</v>
      </c>
      <c r="K34" s="16" t="s">
        <v>2048</v>
      </c>
      <c r="L34" s="16" t="s">
        <v>1405</v>
      </c>
      <c r="M34" s="16" t="s">
        <v>1408</v>
      </c>
      <c r="N34" s="16" t="s">
        <v>1405</v>
      </c>
      <c r="O34" s="16" t="s">
        <v>1991</v>
      </c>
      <c r="P34" s="16" t="s">
        <v>1992</v>
      </c>
      <c r="Q34" s="13"/>
      <c r="R34" s="14"/>
    </row>
    <row r="35" spans="1:18" x14ac:dyDescent="0.15">
      <c r="A35" s="9" t="s">
        <v>7</v>
      </c>
      <c r="B35" s="25">
        <v>929</v>
      </c>
      <c r="C35" s="26">
        <v>5252432</v>
      </c>
      <c r="D35" s="20" t="str">
        <f>VLOOKUP($C35,[1]提出リスト!$B:$E,4,FALSE)</f>
        <v>滋賀県</v>
      </c>
      <c r="E35" s="24" t="s">
        <v>942</v>
      </c>
      <c r="F35" s="20" t="s">
        <v>4125</v>
      </c>
      <c r="G35" s="20" t="s">
        <v>4126</v>
      </c>
      <c r="H35" s="10" t="s">
        <v>6</v>
      </c>
      <c r="I35" s="15">
        <v>30000</v>
      </c>
      <c r="J35" s="15">
        <v>30000</v>
      </c>
      <c r="K35" s="15">
        <v>0</v>
      </c>
      <c r="L35" s="15">
        <v>0</v>
      </c>
      <c r="M35" s="15">
        <v>5000</v>
      </c>
      <c r="N35" s="15">
        <v>5000</v>
      </c>
      <c r="O35" s="15">
        <v>5000</v>
      </c>
      <c r="P35" s="15">
        <v>5000</v>
      </c>
      <c r="Q35" s="13"/>
      <c r="R35" s="14"/>
    </row>
    <row r="36" spans="1:18" x14ac:dyDescent="0.15">
      <c r="A36" s="9" t="s">
        <v>7</v>
      </c>
      <c r="B36" s="25">
        <v>929</v>
      </c>
      <c r="C36" s="26">
        <v>5252432</v>
      </c>
      <c r="D36" s="20"/>
      <c r="E36" s="24" t="s">
        <v>942</v>
      </c>
      <c r="F36" s="20"/>
      <c r="G36" s="20"/>
      <c r="H36" s="10">
        <v>2</v>
      </c>
      <c r="I36" s="16" t="s">
        <v>1437</v>
      </c>
      <c r="J36" s="16" t="s">
        <v>1437</v>
      </c>
      <c r="K36" s="16" t="s">
        <v>1408</v>
      </c>
      <c r="L36" s="16" t="s">
        <v>1461</v>
      </c>
      <c r="M36" s="16" t="s">
        <v>2044</v>
      </c>
      <c r="N36" s="16" t="s">
        <v>1738</v>
      </c>
      <c r="O36" s="16" t="s">
        <v>1771</v>
      </c>
      <c r="P36" s="16" t="s">
        <v>1423</v>
      </c>
      <c r="Q36" s="13"/>
      <c r="R36" s="14"/>
    </row>
    <row r="37" spans="1:18" ht="18.75" customHeight="1" x14ac:dyDescent="0.15">
      <c r="A37" s="9" t="s">
        <v>7</v>
      </c>
      <c r="B37" s="25">
        <v>930</v>
      </c>
      <c r="C37" s="26">
        <v>5262436</v>
      </c>
      <c r="D37" s="20" t="str">
        <f>VLOOKUP($C37,[1]提出リスト!$B:$E,4,FALSE)</f>
        <v>京都府</v>
      </c>
      <c r="E37" s="24" t="s">
        <v>943</v>
      </c>
      <c r="F37" s="20" t="s">
        <v>4127</v>
      </c>
      <c r="G37" s="20" t="s">
        <v>4128</v>
      </c>
      <c r="H37" s="10" t="s">
        <v>6</v>
      </c>
      <c r="I37" s="15">
        <v>30000</v>
      </c>
      <c r="J37" s="15">
        <v>30000</v>
      </c>
      <c r="K37" s="15">
        <v>0</v>
      </c>
      <c r="L37" s="15">
        <v>0</v>
      </c>
      <c r="M37" s="15" t="s">
        <v>1405</v>
      </c>
      <c r="N37" s="15">
        <v>0</v>
      </c>
      <c r="O37" s="15">
        <v>0</v>
      </c>
      <c r="P37" s="15">
        <v>3800</v>
      </c>
      <c r="Q37" s="13"/>
      <c r="R37" s="14"/>
    </row>
    <row r="38" spans="1:18" ht="18.75" customHeight="1" x14ac:dyDescent="0.15">
      <c r="A38" s="9" t="s">
        <v>7</v>
      </c>
      <c r="B38" s="25">
        <v>930</v>
      </c>
      <c r="C38" s="26">
        <v>5262436</v>
      </c>
      <c r="D38" s="20"/>
      <c r="E38" s="24" t="s">
        <v>943</v>
      </c>
      <c r="F38" s="20"/>
      <c r="G38" s="20"/>
      <c r="H38" s="10">
        <v>2</v>
      </c>
      <c r="I38" s="16" t="s">
        <v>2049</v>
      </c>
      <c r="J38" s="16" t="s">
        <v>2050</v>
      </c>
      <c r="K38" s="16" t="s">
        <v>1408</v>
      </c>
      <c r="L38" s="16" t="s">
        <v>2051</v>
      </c>
      <c r="M38" s="16" t="s">
        <v>1405</v>
      </c>
      <c r="N38" s="16" t="s">
        <v>1408</v>
      </c>
      <c r="O38" s="16" t="s">
        <v>1408</v>
      </c>
      <c r="P38" s="16" t="s">
        <v>1408</v>
      </c>
      <c r="Q38" s="13"/>
      <c r="R38" s="14"/>
    </row>
    <row r="39" spans="1:18" x14ac:dyDescent="0.15">
      <c r="A39" s="9" t="s">
        <v>7</v>
      </c>
      <c r="B39" s="25">
        <v>931</v>
      </c>
      <c r="C39" s="26">
        <v>5262438</v>
      </c>
      <c r="D39" s="20" t="str">
        <f>VLOOKUP($C39,[1]提出リスト!$B:$E,4,FALSE)</f>
        <v>京都府</v>
      </c>
      <c r="E39" s="24" t="s">
        <v>944</v>
      </c>
      <c r="F39" s="20" t="s">
        <v>4129</v>
      </c>
      <c r="G39" s="20" t="s">
        <v>4130</v>
      </c>
      <c r="H39" s="10" t="s">
        <v>6</v>
      </c>
      <c r="I39" s="15">
        <v>30000</v>
      </c>
      <c r="J39" s="15">
        <v>30000</v>
      </c>
      <c r="K39" s="15">
        <v>0</v>
      </c>
      <c r="L39" s="15" t="s">
        <v>1405</v>
      </c>
      <c r="M39" s="15">
        <v>5000</v>
      </c>
      <c r="N39" s="15">
        <v>5000</v>
      </c>
      <c r="O39" s="15">
        <v>5000</v>
      </c>
      <c r="P39" s="15">
        <v>5000</v>
      </c>
      <c r="Q39" s="13"/>
      <c r="R39" s="14"/>
    </row>
    <row r="40" spans="1:18" x14ac:dyDescent="0.15">
      <c r="A40" s="9" t="s">
        <v>7</v>
      </c>
      <c r="B40" s="25">
        <v>931</v>
      </c>
      <c r="C40" s="26">
        <v>5262438</v>
      </c>
      <c r="D40" s="20"/>
      <c r="E40" s="24" t="s">
        <v>944</v>
      </c>
      <c r="F40" s="20"/>
      <c r="G40" s="20"/>
      <c r="H40" s="10">
        <v>2</v>
      </c>
      <c r="I40" s="16" t="s">
        <v>1440</v>
      </c>
      <c r="J40" s="16" t="s">
        <v>1440</v>
      </c>
      <c r="K40" s="16" t="s">
        <v>1411</v>
      </c>
      <c r="L40" s="16" t="s">
        <v>1405</v>
      </c>
      <c r="M40" s="16" t="s">
        <v>1448</v>
      </c>
      <c r="N40" s="16" t="s">
        <v>1413</v>
      </c>
      <c r="O40" s="16" t="s">
        <v>1428</v>
      </c>
      <c r="P40" s="16" t="s">
        <v>1423</v>
      </c>
      <c r="Q40" s="13"/>
      <c r="R40" s="14"/>
    </row>
    <row r="41" spans="1:18" x14ac:dyDescent="0.15">
      <c r="A41" s="9" t="s">
        <v>7</v>
      </c>
      <c r="B41" s="25">
        <v>932</v>
      </c>
      <c r="C41" s="26">
        <v>5262439</v>
      </c>
      <c r="D41" s="20" t="str">
        <f>VLOOKUP($C41,[1]提出リスト!$B:$E,4,FALSE)</f>
        <v>京都府</v>
      </c>
      <c r="E41" s="24" t="s">
        <v>945</v>
      </c>
      <c r="F41" s="20" t="s">
        <v>4131</v>
      </c>
      <c r="G41" s="20" t="s">
        <v>4132</v>
      </c>
      <c r="H41" s="10" t="s">
        <v>6</v>
      </c>
      <c r="I41" s="15">
        <v>30000</v>
      </c>
      <c r="J41" s="15">
        <v>30000</v>
      </c>
      <c r="K41" s="15">
        <v>0</v>
      </c>
      <c r="L41" s="15">
        <v>0</v>
      </c>
      <c r="M41" s="15">
        <v>3780</v>
      </c>
      <c r="N41" s="15">
        <v>5000</v>
      </c>
      <c r="O41" s="15" t="s">
        <v>1405</v>
      </c>
      <c r="P41" s="15" t="s">
        <v>1405</v>
      </c>
      <c r="Q41" s="13"/>
      <c r="R41" s="14"/>
    </row>
    <row r="42" spans="1:18" x14ac:dyDescent="0.15">
      <c r="A42" s="9" t="s">
        <v>7</v>
      </c>
      <c r="B42" s="25">
        <v>932</v>
      </c>
      <c r="C42" s="26">
        <v>5262439</v>
      </c>
      <c r="D42" s="20"/>
      <c r="E42" s="24" t="s">
        <v>945</v>
      </c>
      <c r="F42" s="20"/>
      <c r="G42" s="20"/>
      <c r="H42" s="10">
        <v>2</v>
      </c>
      <c r="I42" s="16" t="s">
        <v>1415</v>
      </c>
      <c r="J42" s="16" t="s">
        <v>1415</v>
      </c>
      <c r="K42" s="16" t="s">
        <v>1436</v>
      </c>
      <c r="L42" s="16" t="s">
        <v>1515</v>
      </c>
      <c r="M42" s="16" t="s">
        <v>1408</v>
      </c>
      <c r="N42" s="16" t="s">
        <v>1413</v>
      </c>
      <c r="O42" s="16" t="s">
        <v>1405</v>
      </c>
      <c r="P42" s="16" t="s">
        <v>1405</v>
      </c>
      <c r="Q42" s="13"/>
      <c r="R42" s="14"/>
    </row>
    <row r="43" spans="1:18" x14ac:dyDescent="0.15">
      <c r="A43" s="9" t="s">
        <v>7</v>
      </c>
      <c r="B43" s="25">
        <v>933</v>
      </c>
      <c r="C43" s="26">
        <v>5262441</v>
      </c>
      <c r="D43" s="20" t="str">
        <f>VLOOKUP($C43,[1]提出リスト!$B:$E,4,FALSE)</f>
        <v>京都府</v>
      </c>
      <c r="E43" s="24" t="s">
        <v>946</v>
      </c>
      <c r="F43" s="20" t="s">
        <v>4133</v>
      </c>
      <c r="G43" s="20" t="s">
        <v>4134</v>
      </c>
      <c r="H43" s="10" t="s">
        <v>6</v>
      </c>
      <c r="I43" s="15">
        <v>30000</v>
      </c>
      <c r="J43" s="15">
        <v>30000</v>
      </c>
      <c r="K43" s="15">
        <v>0</v>
      </c>
      <c r="L43" s="15" t="s">
        <v>1405</v>
      </c>
      <c r="M43" s="15">
        <v>3240</v>
      </c>
      <c r="N43" s="15">
        <v>4320</v>
      </c>
      <c r="O43" s="15" t="s">
        <v>1405</v>
      </c>
      <c r="P43" s="15" t="s">
        <v>1405</v>
      </c>
      <c r="Q43" s="13"/>
      <c r="R43" s="14"/>
    </row>
    <row r="44" spans="1:18" x14ac:dyDescent="0.15">
      <c r="A44" s="9" t="s">
        <v>7</v>
      </c>
      <c r="B44" s="25">
        <v>933</v>
      </c>
      <c r="C44" s="26">
        <v>5262441</v>
      </c>
      <c r="D44" s="20"/>
      <c r="E44" s="24" t="s">
        <v>946</v>
      </c>
      <c r="F44" s="20"/>
      <c r="G44" s="20"/>
      <c r="H44" s="10">
        <v>2</v>
      </c>
      <c r="I44" s="16" t="s">
        <v>2052</v>
      </c>
      <c r="J44" s="16" t="s">
        <v>2052</v>
      </c>
      <c r="K44" s="16" t="s">
        <v>1603</v>
      </c>
      <c r="L44" s="16" t="s">
        <v>1405</v>
      </c>
      <c r="M44" s="16" t="s">
        <v>1408</v>
      </c>
      <c r="N44" s="16" t="s">
        <v>1408</v>
      </c>
      <c r="O44" s="16" t="s">
        <v>1405</v>
      </c>
      <c r="P44" s="16" t="s">
        <v>1405</v>
      </c>
      <c r="Q44" s="13"/>
      <c r="R44" s="14"/>
    </row>
    <row r="45" spans="1:18" x14ac:dyDescent="0.15">
      <c r="A45" s="9" t="s">
        <v>7</v>
      </c>
      <c r="B45" s="25">
        <v>934</v>
      </c>
      <c r="C45" s="26">
        <v>5262442</v>
      </c>
      <c r="D45" s="20" t="str">
        <f>VLOOKUP($C45,[1]提出リスト!$B:$E,4,FALSE)</f>
        <v>京都府</v>
      </c>
      <c r="E45" s="24" t="s">
        <v>947</v>
      </c>
      <c r="F45" s="20" t="s">
        <v>4135</v>
      </c>
      <c r="G45" s="20" t="s">
        <v>4136</v>
      </c>
      <c r="H45" s="10" t="s">
        <v>6</v>
      </c>
      <c r="I45" s="15">
        <v>30000</v>
      </c>
      <c r="J45" s="15">
        <v>30000</v>
      </c>
      <c r="K45" s="15">
        <v>0</v>
      </c>
      <c r="L45" s="15">
        <v>0</v>
      </c>
      <c r="M45" s="15">
        <v>5000</v>
      </c>
      <c r="N45" s="15">
        <v>4320</v>
      </c>
      <c r="O45" s="15">
        <v>5000</v>
      </c>
      <c r="P45" s="15">
        <v>5000</v>
      </c>
      <c r="Q45" s="13"/>
      <c r="R45" s="14"/>
    </row>
    <row r="46" spans="1:18" x14ac:dyDescent="0.15">
      <c r="A46" s="9" t="s">
        <v>7</v>
      </c>
      <c r="B46" s="25">
        <v>934</v>
      </c>
      <c r="C46" s="26">
        <v>5262442</v>
      </c>
      <c r="D46" s="20"/>
      <c r="E46" s="24" t="s">
        <v>947</v>
      </c>
      <c r="F46" s="20"/>
      <c r="G46" s="20"/>
      <c r="H46" s="10">
        <v>2</v>
      </c>
      <c r="I46" s="16" t="s">
        <v>1410</v>
      </c>
      <c r="J46" s="16" t="s">
        <v>1410</v>
      </c>
      <c r="K46" s="16" t="s">
        <v>1436</v>
      </c>
      <c r="L46" s="16" t="s">
        <v>1690</v>
      </c>
      <c r="M46" s="16" t="s">
        <v>1413</v>
      </c>
      <c r="N46" s="16" t="s">
        <v>1408</v>
      </c>
      <c r="O46" s="16" t="s">
        <v>1442</v>
      </c>
      <c r="P46" s="16" t="s">
        <v>1423</v>
      </c>
      <c r="Q46" s="13"/>
      <c r="R46" s="14"/>
    </row>
    <row r="47" spans="1:18" x14ac:dyDescent="0.15">
      <c r="A47" s="9" t="s">
        <v>7</v>
      </c>
      <c r="B47" s="25">
        <v>935</v>
      </c>
      <c r="C47" s="26">
        <v>5262444</v>
      </c>
      <c r="D47" s="20" t="str">
        <f>VLOOKUP($C47,[1]提出リスト!$B:$E,4,FALSE)</f>
        <v>京都府</v>
      </c>
      <c r="E47" s="24" t="s">
        <v>948</v>
      </c>
      <c r="F47" s="20" t="s">
        <v>4137</v>
      </c>
      <c r="G47" s="20" t="s">
        <v>4138</v>
      </c>
      <c r="H47" s="10" t="s">
        <v>6</v>
      </c>
      <c r="I47" s="15">
        <v>30000</v>
      </c>
      <c r="J47" s="15">
        <v>30000</v>
      </c>
      <c r="K47" s="15">
        <v>0</v>
      </c>
      <c r="L47" s="15">
        <v>0</v>
      </c>
      <c r="M47" s="15" t="s">
        <v>1405</v>
      </c>
      <c r="N47" s="15" t="s">
        <v>1405</v>
      </c>
      <c r="O47" s="15" t="s">
        <v>1405</v>
      </c>
      <c r="P47" s="15" t="s">
        <v>1405</v>
      </c>
      <c r="Q47" s="13"/>
      <c r="R47" s="14"/>
    </row>
    <row r="48" spans="1:18" x14ac:dyDescent="0.15">
      <c r="A48" s="9" t="s">
        <v>7</v>
      </c>
      <c r="B48" s="25">
        <v>935</v>
      </c>
      <c r="C48" s="26">
        <v>5262444</v>
      </c>
      <c r="D48" s="20"/>
      <c r="E48" s="24" t="s">
        <v>948</v>
      </c>
      <c r="F48" s="20"/>
      <c r="G48" s="20"/>
      <c r="H48" s="10">
        <v>2</v>
      </c>
      <c r="I48" s="16" t="s">
        <v>1592</v>
      </c>
      <c r="J48" s="16" t="s">
        <v>1592</v>
      </c>
      <c r="K48" s="16" t="s">
        <v>1780</v>
      </c>
      <c r="L48" s="16" t="s">
        <v>1453</v>
      </c>
      <c r="M48" s="16" t="s">
        <v>1405</v>
      </c>
      <c r="N48" s="16" t="s">
        <v>1405</v>
      </c>
      <c r="O48" s="16" t="s">
        <v>1405</v>
      </c>
      <c r="P48" s="16" t="s">
        <v>1405</v>
      </c>
      <c r="Q48" s="13"/>
      <c r="R48" s="14"/>
    </row>
    <row r="49" spans="1:18" x14ac:dyDescent="0.15">
      <c r="A49" s="9" t="s">
        <v>7</v>
      </c>
      <c r="B49" s="25">
        <v>936</v>
      </c>
      <c r="C49" s="26">
        <v>5262447</v>
      </c>
      <c r="D49" s="20" t="str">
        <f>VLOOKUP($C49,[1]提出リスト!$B:$E,4,FALSE)</f>
        <v>京都府</v>
      </c>
      <c r="E49" s="24" t="s">
        <v>949</v>
      </c>
      <c r="F49" s="20" t="s">
        <v>4139</v>
      </c>
      <c r="G49" s="20" t="s">
        <v>4140</v>
      </c>
      <c r="H49" s="10" t="s">
        <v>6</v>
      </c>
      <c r="I49" s="15">
        <v>30000</v>
      </c>
      <c r="J49" s="15">
        <v>30000</v>
      </c>
      <c r="K49" s="15">
        <v>0</v>
      </c>
      <c r="L49" s="15" t="s">
        <v>1405</v>
      </c>
      <c r="M49" s="15" t="s">
        <v>1405</v>
      </c>
      <c r="N49" s="15" t="s">
        <v>1405</v>
      </c>
      <c r="O49" s="15" t="s">
        <v>1405</v>
      </c>
      <c r="P49" s="15" t="s">
        <v>1405</v>
      </c>
      <c r="Q49" s="13"/>
      <c r="R49" s="14"/>
    </row>
    <row r="50" spans="1:18" x14ac:dyDescent="0.15">
      <c r="A50" s="9" t="s">
        <v>7</v>
      </c>
      <c r="B50" s="25">
        <v>936</v>
      </c>
      <c r="C50" s="26">
        <v>5262447</v>
      </c>
      <c r="D50" s="20"/>
      <c r="E50" s="24" t="s">
        <v>949</v>
      </c>
      <c r="F50" s="20"/>
      <c r="G50" s="20"/>
      <c r="H50" s="10">
        <v>2</v>
      </c>
      <c r="I50" s="16" t="s">
        <v>2053</v>
      </c>
      <c r="J50" s="16" t="s">
        <v>2053</v>
      </c>
      <c r="K50" s="16" t="s">
        <v>1408</v>
      </c>
      <c r="L50" s="16" t="s">
        <v>1405</v>
      </c>
      <c r="M50" s="16" t="s">
        <v>1405</v>
      </c>
      <c r="N50" s="16" t="s">
        <v>1405</v>
      </c>
      <c r="O50" s="16" t="s">
        <v>1405</v>
      </c>
      <c r="P50" s="16" t="s">
        <v>1405</v>
      </c>
      <c r="Q50" s="13"/>
      <c r="R50" s="14"/>
    </row>
    <row r="51" spans="1:18" x14ac:dyDescent="0.15">
      <c r="A51" s="9" t="s">
        <v>7</v>
      </c>
      <c r="B51" s="25">
        <v>937</v>
      </c>
      <c r="C51" s="26">
        <v>5262449</v>
      </c>
      <c r="D51" s="20" t="str">
        <f>VLOOKUP($C51,[1]提出リスト!$B:$E,4,FALSE)</f>
        <v>京都府</v>
      </c>
      <c r="E51" s="24" t="s">
        <v>950</v>
      </c>
      <c r="F51" s="20" t="s">
        <v>4141</v>
      </c>
      <c r="G51" s="20" t="s">
        <v>4142</v>
      </c>
      <c r="H51" s="10" t="s">
        <v>6</v>
      </c>
      <c r="I51" s="15">
        <v>30000</v>
      </c>
      <c r="J51" s="15">
        <v>30000</v>
      </c>
      <c r="K51" s="15">
        <v>0</v>
      </c>
      <c r="L51" s="15">
        <v>0</v>
      </c>
      <c r="M51" s="15">
        <v>4320</v>
      </c>
      <c r="N51" s="15">
        <v>5000</v>
      </c>
      <c r="O51" s="15">
        <v>3240</v>
      </c>
      <c r="P51" s="15">
        <v>5000</v>
      </c>
      <c r="Q51" s="13"/>
      <c r="R51" s="14"/>
    </row>
    <row r="52" spans="1:18" x14ac:dyDescent="0.15">
      <c r="A52" s="9" t="s">
        <v>7</v>
      </c>
      <c r="B52" s="25">
        <v>937</v>
      </c>
      <c r="C52" s="26">
        <v>5262449</v>
      </c>
      <c r="D52" s="20"/>
      <c r="E52" s="24" t="s">
        <v>950</v>
      </c>
      <c r="F52" s="20"/>
      <c r="G52" s="20"/>
      <c r="H52" s="10">
        <v>2</v>
      </c>
      <c r="I52" s="16" t="s">
        <v>1750</v>
      </c>
      <c r="J52" s="16" t="s">
        <v>1750</v>
      </c>
      <c r="K52" s="16" t="s">
        <v>1407</v>
      </c>
      <c r="L52" s="16" t="s">
        <v>1412</v>
      </c>
      <c r="M52" s="16" t="s">
        <v>1408</v>
      </c>
      <c r="N52" s="16" t="s">
        <v>1413</v>
      </c>
      <c r="O52" s="16" t="s">
        <v>1408</v>
      </c>
      <c r="P52" s="16" t="s">
        <v>1414</v>
      </c>
      <c r="Q52" s="13"/>
      <c r="R52" s="14"/>
    </row>
    <row r="53" spans="1:18" x14ac:dyDescent="0.15">
      <c r="A53" s="9" t="s">
        <v>7</v>
      </c>
      <c r="B53" s="25">
        <v>938</v>
      </c>
      <c r="C53" s="26">
        <v>5262450</v>
      </c>
      <c r="D53" s="20" t="str">
        <f>VLOOKUP($C53,[1]提出リスト!$B:$E,4,FALSE)</f>
        <v>京都府</v>
      </c>
      <c r="E53" s="24" t="s">
        <v>951</v>
      </c>
      <c r="F53" s="20" t="s">
        <v>4143</v>
      </c>
      <c r="G53" s="20" t="s">
        <v>4144</v>
      </c>
      <c r="H53" s="10" t="s">
        <v>6</v>
      </c>
      <c r="I53" s="15">
        <v>30000</v>
      </c>
      <c r="J53" s="15">
        <v>30000</v>
      </c>
      <c r="K53" s="15" t="s">
        <v>1405</v>
      </c>
      <c r="L53" s="15" t="s">
        <v>1405</v>
      </c>
      <c r="M53" s="15" t="s">
        <v>1405</v>
      </c>
      <c r="N53" s="15" t="s">
        <v>1405</v>
      </c>
      <c r="O53" s="15" t="s">
        <v>1405</v>
      </c>
      <c r="P53" s="15" t="s">
        <v>1405</v>
      </c>
      <c r="Q53" s="13"/>
      <c r="R53" s="14"/>
    </row>
    <row r="54" spans="1:18" x14ac:dyDescent="0.15">
      <c r="A54" s="9" t="s">
        <v>7</v>
      </c>
      <c r="B54" s="25">
        <v>938</v>
      </c>
      <c r="C54" s="26">
        <v>5262450</v>
      </c>
      <c r="D54" s="20"/>
      <c r="E54" s="24" t="s">
        <v>951</v>
      </c>
      <c r="F54" s="20"/>
      <c r="G54" s="20"/>
      <c r="H54" s="10">
        <v>2</v>
      </c>
      <c r="I54" s="16" t="s">
        <v>1587</v>
      </c>
      <c r="J54" s="16" t="s">
        <v>1587</v>
      </c>
      <c r="K54" s="16" t="s">
        <v>1405</v>
      </c>
      <c r="L54" s="16" t="s">
        <v>1405</v>
      </c>
      <c r="M54" s="16" t="s">
        <v>1405</v>
      </c>
      <c r="N54" s="16" t="s">
        <v>1405</v>
      </c>
      <c r="O54" s="16" t="s">
        <v>1405</v>
      </c>
      <c r="P54" s="16" t="s">
        <v>1405</v>
      </c>
      <c r="Q54" s="13"/>
      <c r="R54" s="14"/>
    </row>
    <row r="55" spans="1:18" x14ac:dyDescent="0.15">
      <c r="A55" s="9" t="s">
        <v>7</v>
      </c>
      <c r="B55" s="25">
        <v>939</v>
      </c>
      <c r="C55" s="26">
        <v>5262452</v>
      </c>
      <c r="D55" s="20" t="str">
        <f>VLOOKUP($C55,[1]提出リスト!$B:$E,4,FALSE)</f>
        <v>京都府</v>
      </c>
      <c r="E55" s="24" t="s">
        <v>952</v>
      </c>
      <c r="F55" s="20" t="s">
        <v>4145</v>
      </c>
      <c r="G55" s="20" t="s">
        <v>4146</v>
      </c>
      <c r="H55" s="10" t="s">
        <v>6</v>
      </c>
      <c r="I55" s="15">
        <v>30000</v>
      </c>
      <c r="J55" s="15">
        <v>30000</v>
      </c>
      <c r="K55" s="15">
        <v>0</v>
      </c>
      <c r="L55" s="15">
        <v>0</v>
      </c>
      <c r="M55" s="15">
        <v>4860</v>
      </c>
      <c r="N55" s="15">
        <v>5000</v>
      </c>
      <c r="O55" s="15">
        <v>5000</v>
      </c>
      <c r="P55" s="15">
        <v>5000</v>
      </c>
      <c r="Q55" s="13"/>
      <c r="R55" s="14"/>
    </row>
    <row r="56" spans="1:18" x14ac:dyDescent="0.15">
      <c r="A56" s="9" t="s">
        <v>7</v>
      </c>
      <c r="B56" s="25">
        <v>939</v>
      </c>
      <c r="C56" s="26">
        <v>5262452</v>
      </c>
      <c r="D56" s="20"/>
      <c r="E56" s="24" t="s">
        <v>952</v>
      </c>
      <c r="F56" s="20"/>
      <c r="G56" s="20"/>
      <c r="H56" s="10">
        <v>2</v>
      </c>
      <c r="I56" s="16" t="s">
        <v>1577</v>
      </c>
      <c r="J56" s="16" t="s">
        <v>1577</v>
      </c>
      <c r="K56" s="16" t="s">
        <v>1408</v>
      </c>
      <c r="L56" s="16" t="s">
        <v>1416</v>
      </c>
      <c r="M56" s="16" t="s">
        <v>1408</v>
      </c>
      <c r="N56" s="16" t="s">
        <v>1428</v>
      </c>
      <c r="O56" s="16" t="s">
        <v>1428</v>
      </c>
      <c r="P56" s="16" t="s">
        <v>1546</v>
      </c>
      <c r="Q56" s="13"/>
      <c r="R56" s="14"/>
    </row>
    <row r="57" spans="1:18" ht="18.75" customHeight="1" x14ac:dyDescent="0.15">
      <c r="A57" s="9" t="s">
        <v>7</v>
      </c>
      <c r="B57" s="25">
        <v>940</v>
      </c>
      <c r="C57" s="26">
        <v>5262453</v>
      </c>
      <c r="D57" s="20" t="str">
        <f>VLOOKUP($C57,[1]提出リスト!$B:$E,4,FALSE)</f>
        <v>京都府</v>
      </c>
      <c r="E57" s="24" t="s">
        <v>953</v>
      </c>
      <c r="F57" s="20" t="s">
        <v>4147</v>
      </c>
      <c r="G57" s="20" t="s">
        <v>4148</v>
      </c>
      <c r="H57" s="10" t="s">
        <v>6</v>
      </c>
      <c r="I57" s="15">
        <v>30000</v>
      </c>
      <c r="J57" s="15">
        <v>30000</v>
      </c>
      <c r="K57" s="15">
        <v>0</v>
      </c>
      <c r="L57" s="15" t="s">
        <v>1405</v>
      </c>
      <c r="M57" s="15" t="s">
        <v>1405</v>
      </c>
      <c r="N57" s="15">
        <v>3780</v>
      </c>
      <c r="O57" s="15">
        <v>5000</v>
      </c>
      <c r="P57" s="15">
        <v>5000</v>
      </c>
      <c r="Q57" s="13"/>
      <c r="R57" s="14"/>
    </row>
    <row r="58" spans="1:18" ht="18.75" customHeight="1" x14ac:dyDescent="0.15">
      <c r="A58" s="9" t="s">
        <v>7</v>
      </c>
      <c r="B58" s="25">
        <v>940</v>
      </c>
      <c r="C58" s="26">
        <v>5262453</v>
      </c>
      <c r="D58" s="20"/>
      <c r="E58" s="24" t="s">
        <v>953</v>
      </c>
      <c r="F58" s="20"/>
      <c r="G58" s="20"/>
      <c r="H58" s="10">
        <v>2</v>
      </c>
      <c r="I58" s="16" t="s">
        <v>1570</v>
      </c>
      <c r="J58" s="16" t="s">
        <v>1570</v>
      </c>
      <c r="K58" s="16" t="s">
        <v>1427</v>
      </c>
      <c r="L58" s="16" t="s">
        <v>1405</v>
      </c>
      <c r="M58" s="16" t="s">
        <v>1405</v>
      </c>
      <c r="N58" s="16" t="s">
        <v>1408</v>
      </c>
      <c r="O58" s="16" t="s">
        <v>1448</v>
      </c>
      <c r="P58" s="16" t="s">
        <v>1414</v>
      </c>
      <c r="Q58" s="13"/>
      <c r="R58" s="14"/>
    </row>
    <row r="59" spans="1:18" x14ac:dyDescent="0.15">
      <c r="A59" s="9" t="s">
        <v>7</v>
      </c>
      <c r="B59" s="25">
        <v>941</v>
      </c>
      <c r="C59" s="26">
        <v>5262457</v>
      </c>
      <c r="D59" s="20" t="str">
        <f>VLOOKUP($C59,[1]提出リスト!$B:$E,4,FALSE)</f>
        <v>京都府</v>
      </c>
      <c r="E59" s="24" t="s">
        <v>954</v>
      </c>
      <c r="F59" s="20" t="s">
        <v>4149</v>
      </c>
      <c r="G59" s="20" t="s">
        <v>4150</v>
      </c>
      <c r="H59" s="10" t="s">
        <v>6</v>
      </c>
      <c r="I59" s="15">
        <v>30000</v>
      </c>
      <c r="J59" s="15">
        <v>30000</v>
      </c>
      <c r="K59" s="15">
        <v>0</v>
      </c>
      <c r="L59" s="15" t="s">
        <v>1405</v>
      </c>
      <c r="M59" s="15" t="s">
        <v>1405</v>
      </c>
      <c r="N59" s="15">
        <v>3240</v>
      </c>
      <c r="O59" s="15">
        <v>3240</v>
      </c>
      <c r="P59" s="15">
        <v>5000</v>
      </c>
      <c r="Q59" s="13"/>
      <c r="R59" s="14"/>
    </row>
    <row r="60" spans="1:18" x14ac:dyDescent="0.15">
      <c r="A60" s="9" t="s">
        <v>7</v>
      </c>
      <c r="B60" s="25">
        <v>941</v>
      </c>
      <c r="C60" s="26">
        <v>5262457</v>
      </c>
      <c r="D60" s="20"/>
      <c r="E60" s="24" t="s">
        <v>954</v>
      </c>
      <c r="F60" s="20"/>
      <c r="G60" s="20"/>
      <c r="H60" s="10">
        <v>2</v>
      </c>
      <c r="I60" s="16" t="s">
        <v>1415</v>
      </c>
      <c r="J60" s="16" t="s">
        <v>1415</v>
      </c>
      <c r="K60" s="16" t="s">
        <v>1408</v>
      </c>
      <c r="L60" s="16" t="s">
        <v>1405</v>
      </c>
      <c r="M60" s="16" t="s">
        <v>1405</v>
      </c>
      <c r="N60" s="16" t="s">
        <v>1408</v>
      </c>
      <c r="O60" s="16" t="s">
        <v>1408</v>
      </c>
      <c r="P60" s="16" t="s">
        <v>1428</v>
      </c>
      <c r="Q60" s="13"/>
      <c r="R60" s="14"/>
    </row>
    <row r="61" spans="1:18" x14ac:dyDescent="0.15">
      <c r="A61" s="9" t="s">
        <v>7</v>
      </c>
      <c r="B61" s="25">
        <v>942</v>
      </c>
      <c r="C61" s="26">
        <v>5262463</v>
      </c>
      <c r="D61" s="20" t="str">
        <f>VLOOKUP($C61,[1]提出リスト!$B:$E,4,FALSE)</f>
        <v>京都府</v>
      </c>
      <c r="E61" s="24" t="s">
        <v>955</v>
      </c>
      <c r="F61" s="20" t="s">
        <v>4151</v>
      </c>
      <c r="G61" s="20" t="s">
        <v>4152</v>
      </c>
      <c r="H61" s="10" t="s">
        <v>6</v>
      </c>
      <c r="I61" s="15">
        <v>30000</v>
      </c>
      <c r="J61" s="15">
        <v>30000</v>
      </c>
      <c r="K61" s="15">
        <v>0</v>
      </c>
      <c r="L61" s="15">
        <v>0</v>
      </c>
      <c r="M61" s="15" t="s">
        <v>1405</v>
      </c>
      <c r="N61" s="15">
        <v>5000</v>
      </c>
      <c r="O61" s="15">
        <v>5000</v>
      </c>
      <c r="P61" s="15">
        <v>5000</v>
      </c>
      <c r="Q61" s="13"/>
      <c r="R61" s="14"/>
    </row>
    <row r="62" spans="1:18" x14ac:dyDescent="0.15">
      <c r="A62" s="9" t="s">
        <v>7</v>
      </c>
      <c r="B62" s="25">
        <v>942</v>
      </c>
      <c r="C62" s="26">
        <v>5262463</v>
      </c>
      <c r="D62" s="20"/>
      <c r="E62" s="24" t="s">
        <v>955</v>
      </c>
      <c r="F62" s="20"/>
      <c r="G62" s="20"/>
      <c r="H62" s="10">
        <v>2</v>
      </c>
      <c r="I62" s="16" t="s">
        <v>1971</v>
      </c>
      <c r="J62" s="16" t="s">
        <v>1971</v>
      </c>
      <c r="K62" s="16" t="s">
        <v>1408</v>
      </c>
      <c r="L62" s="16" t="s">
        <v>1664</v>
      </c>
      <c r="M62" s="16" t="s">
        <v>1405</v>
      </c>
      <c r="N62" s="16" t="s">
        <v>1413</v>
      </c>
      <c r="O62" s="16" t="s">
        <v>1428</v>
      </c>
      <c r="P62" s="16" t="s">
        <v>1555</v>
      </c>
      <c r="Q62" s="13"/>
      <c r="R62" s="14"/>
    </row>
    <row r="63" spans="1:18" x14ac:dyDescent="0.15">
      <c r="A63" s="9" t="s">
        <v>7</v>
      </c>
      <c r="B63" s="25">
        <v>943</v>
      </c>
      <c r="C63" s="26">
        <v>5262465</v>
      </c>
      <c r="D63" s="20" t="str">
        <f>VLOOKUP($C63,[1]提出リスト!$B:$E,4,FALSE)</f>
        <v>京都府</v>
      </c>
      <c r="E63" s="24" t="s">
        <v>956</v>
      </c>
      <c r="F63" s="20" t="s">
        <v>4153</v>
      </c>
      <c r="G63" s="20" t="s">
        <v>4154</v>
      </c>
      <c r="H63" s="10" t="s">
        <v>6</v>
      </c>
      <c r="I63" s="15">
        <v>30000</v>
      </c>
      <c r="J63" s="15">
        <v>30000</v>
      </c>
      <c r="K63" s="15">
        <v>0</v>
      </c>
      <c r="L63" s="15">
        <v>0</v>
      </c>
      <c r="M63" s="15">
        <v>3672</v>
      </c>
      <c r="N63" s="15">
        <v>3780</v>
      </c>
      <c r="O63" s="15">
        <v>5000</v>
      </c>
      <c r="P63" s="15" t="s">
        <v>1405</v>
      </c>
      <c r="Q63" s="13"/>
      <c r="R63" s="14"/>
    </row>
    <row r="64" spans="1:18" x14ac:dyDescent="0.15">
      <c r="A64" s="9" t="s">
        <v>7</v>
      </c>
      <c r="B64" s="25">
        <v>943</v>
      </c>
      <c r="C64" s="26">
        <v>5262465</v>
      </c>
      <c r="D64" s="20"/>
      <c r="E64" s="24" t="s">
        <v>956</v>
      </c>
      <c r="F64" s="20"/>
      <c r="G64" s="20"/>
      <c r="H64" s="10">
        <v>2</v>
      </c>
      <c r="I64" s="16" t="s">
        <v>1410</v>
      </c>
      <c r="J64" s="16" t="s">
        <v>1410</v>
      </c>
      <c r="K64" s="16" t="s">
        <v>1408</v>
      </c>
      <c r="L64" s="16" t="s">
        <v>1416</v>
      </c>
      <c r="M64" s="16" t="s">
        <v>1408</v>
      </c>
      <c r="N64" s="16" t="s">
        <v>1408</v>
      </c>
      <c r="O64" s="16" t="s">
        <v>1413</v>
      </c>
      <c r="P64" s="16" t="s">
        <v>1405</v>
      </c>
      <c r="Q64" s="13"/>
      <c r="R64" s="14"/>
    </row>
    <row r="65" spans="1:18" x14ac:dyDescent="0.15">
      <c r="A65" s="9" t="s">
        <v>7</v>
      </c>
      <c r="B65" s="25">
        <v>944</v>
      </c>
      <c r="C65" s="26">
        <v>5262466</v>
      </c>
      <c r="D65" s="20" t="str">
        <f>VLOOKUP($C65,[1]提出リスト!$B:$E,4,FALSE)</f>
        <v>京都府</v>
      </c>
      <c r="E65" s="24" t="s">
        <v>957</v>
      </c>
      <c r="F65" s="20" t="s">
        <v>4155</v>
      </c>
      <c r="G65" s="20" t="s">
        <v>4156</v>
      </c>
      <c r="H65" s="10" t="s">
        <v>6</v>
      </c>
      <c r="I65" s="15">
        <v>30000</v>
      </c>
      <c r="J65" s="15">
        <v>30000</v>
      </c>
      <c r="K65" s="15">
        <v>0</v>
      </c>
      <c r="L65" s="15">
        <v>0</v>
      </c>
      <c r="M65" s="15">
        <v>3240</v>
      </c>
      <c r="N65" s="15" t="s">
        <v>1405</v>
      </c>
      <c r="O65" s="15">
        <v>5000</v>
      </c>
      <c r="P65" s="15" t="s">
        <v>1405</v>
      </c>
      <c r="Q65" s="13"/>
      <c r="R65" s="14"/>
    </row>
    <row r="66" spans="1:18" x14ac:dyDescent="0.15">
      <c r="A66" s="9" t="s">
        <v>7</v>
      </c>
      <c r="B66" s="25">
        <v>944</v>
      </c>
      <c r="C66" s="26">
        <v>5262466</v>
      </c>
      <c r="D66" s="20"/>
      <c r="E66" s="24" t="s">
        <v>957</v>
      </c>
      <c r="F66" s="20"/>
      <c r="G66" s="20"/>
      <c r="H66" s="10">
        <v>2</v>
      </c>
      <c r="I66" s="16" t="s">
        <v>1750</v>
      </c>
      <c r="J66" s="16" t="s">
        <v>1750</v>
      </c>
      <c r="K66" s="16" t="s">
        <v>1436</v>
      </c>
      <c r="L66" s="16" t="s">
        <v>1515</v>
      </c>
      <c r="M66" s="16" t="s">
        <v>1408</v>
      </c>
      <c r="N66" s="16" t="s">
        <v>1405</v>
      </c>
      <c r="O66" s="16" t="s">
        <v>1448</v>
      </c>
      <c r="P66" s="16" t="s">
        <v>1405</v>
      </c>
      <c r="Q66" s="13"/>
      <c r="R66" s="14"/>
    </row>
    <row r="67" spans="1:18" x14ac:dyDescent="0.15">
      <c r="A67" s="9" t="s">
        <v>7</v>
      </c>
      <c r="B67" s="25">
        <v>945</v>
      </c>
      <c r="C67" s="26">
        <v>5262471</v>
      </c>
      <c r="D67" s="20" t="str">
        <f>VLOOKUP($C67,[1]提出リスト!$B:$E,4,FALSE)</f>
        <v>京都府</v>
      </c>
      <c r="E67" s="24" t="s">
        <v>958</v>
      </c>
      <c r="F67" s="20" t="s">
        <v>4157</v>
      </c>
      <c r="G67" s="20" t="s">
        <v>4158</v>
      </c>
      <c r="H67" s="10" t="s">
        <v>6</v>
      </c>
      <c r="I67" s="15">
        <v>30000</v>
      </c>
      <c r="J67" s="15">
        <v>30000</v>
      </c>
      <c r="K67" s="15" t="s">
        <v>1405</v>
      </c>
      <c r="L67" s="15">
        <v>0</v>
      </c>
      <c r="M67" s="15">
        <v>2160</v>
      </c>
      <c r="N67" s="15">
        <v>3780</v>
      </c>
      <c r="O67" s="15">
        <v>5000</v>
      </c>
      <c r="P67" s="15" t="s">
        <v>1405</v>
      </c>
      <c r="Q67" s="13"/>
      <c r="R67" s="14"/>
    </row>
    <row r="68" spans="1:18" x14ac:dyDescent="0.15">
      <c r="A68" s="9" t="s">
        <v>7</v>
      </c>
      <c r="B68" s="25">
        <v>945</v>
      </c>
      <c r="C68" s="26">
        <v>5262471</v>
      </c>
      <c r="D68" s="20"/>
      <c r="E68" s="24" t="s">
        <v>958</v>
      </c>
      <c r="F68" s="20"/>
      <c r="G68" s="20"/>
      <c r="H68" s="10">
        <v>2</v>
      </c>
      <c r="I68" s="16" t="s">
        <v>1410</v>
      </c>
      <c r="J68" s="16" t="s">
        <v>1410</v>
      </c>
      <c r="K68" s="16" t="s">
        <v>1405</v>
      </c>
      <c r="L68" s="16" t="s">
        <v>2054</v>
      </c>
      <c r="M68" s="16" t="s">
        <v>1408</v>
      </c>
      <c r="N68" s="16" t="s">
        <v>1408</v>
      </c>
      <c r="O68" s="16" t="s">
        <v>2055</v>
      </c>
      <c r="P68" s="16" t="s">
        <v>1405</v>
      </c>
      <c r="Q68" s="13"/>
      <c r="R68" s="14"/>
    </row>
    <row r="69" spans="1:18" x14ac:dyDescent="0.15">
      <c r="A69" s="9" t="s">
        <v>7</v>
      </c>
      <c r="B69" s="25">
        <v>946</v>
      </c>
      <c r="C69" s="26">
        <v>5262474</v>
      </c>
      <c r="D69" s="20" t="str">
        <f>VLOOKUP($C69,[1]提出リスト!$B:$E,4,FALSE)</f>
        <v>京都府</v>
      </c>
      <c r="E69" s="24" t="s">
        <v>959</v>
      </c>
      <c r="F69" s="20" t="s">
        <v>4159</v>
      </c>
      <c r="G69" s="20" t="s">
        <v>4160</v>
      </c>
      <c r="H69" s="10" t="s">
        <v>6</v>
      </c>
      <c r="I69" s="15">
        <v>30000</v>
      </c>
      <c r="J69" s="15">
        <v>30000</v>
      </c>
      <c r="K69" s="15">
        <v>0</v>
      </c>
      <c r="L69" s="15" t="s">
        <v>1405</v>
      </c>
      <c r="M69" s="15" t="s">
        <v>1405</v>
      </c>
      <c r="N69" s="15" t="s">
        <v>1405</v>
      </c>
      <c r="O69" s="15" t="s">
        <v>1405</v>
      </c>
      <c r="P69" s="15" t="s">
        <v>1405</v>
      </c>
      <c r="Q69" s="13"/>
      <c r="R69" s="14"/>
    </row>
    <row r="70" spans="1:18" x14ac:dyDescent="0.15">
      <c r="A70" s="9" t="s">
        <v>7</v>
      </c>
      <c r="B70" s="25">
        <v>946</v>
      </c>
      <c r="C70" s="26">
        <v>5262474</v>
      </c>
      <c r="D70" s="20"/>
      <c r="E70" s="24" t="s">
        <v>959</v>
      </c>
      <c r="F70" s="20"/>
      <c r="G70" s="20"/>
      <c r="H70" s="10">
        <v>2</v>
      </c>
      <c r="I70" s="16" t="s">
        <v>1406</v>
      </c>
      <c r="J70" s="16" t="s">
        <v>1406</v>
      </c>
      <c r="K70" s="16" t="s">
        <v>1408</v>
      </c>
      <c r="L70" s="16" t="s">
        <v>1405</v>
      </c>
      <c r="M70" s="16" t="s">
        <v>1405</v>
      </c>
      <c r="N70" s="16" t="s">
        <v>1405</v>
      </c>
      <c r="O70" s="16" t="s">
        <v>1405</v>
      </c>
      <c r="P70" s="16" t="s">
        <v>1405</v>
      </c>
      <c r="Q70" s="13"/>
      <c r="R70" s="14"/>
    </row>
    <row r="71" spans="1:18" x14ac:dyDescent="0.15">
      <c r="A71" s="9" t="s">
        <v>7</v>
      </c>
      <c r="B71" s="25">
        <v>947</v>
      </c>
      <c r="C71" s="26">
        <v>5262476</v>
      </c>
      <c r="D71" s="20" t="str">
        <f>VLOOKUP($C71,[1]提出リスト!$B:$E,4,FALSE)</f>
        <v>京都府</v>
      </c>
      <c r="E71" s="24" t="s">
        <v>960</v>
      </c>
      <c r="F71" s="20" t="s">
        <v>4161</v>
      </c>
      <c r="G71" s="20" t="s">
        <v>4162</v>
      </c>
      <c r="H71" s="10" t="s">
        <v>6</v>
      </c>
      <c r="I71" s="15">
        <v>30000</v>
      </c>
      <c r="J71" s="15">
        <v>30000</v>
      </c>
      <c r="K71" s="15">
        <v>0</v>
      </c>
      <c r="L71" s="15" t="s">
        <v>1405</v>
      </c>
      <c r="M71" s="15" t="s">
        <v>1405</v>
      </c>
      <c r="N71" s="15" t="s">
        <v>1405</v>
      </c>
      <c r="O71" s="15" t="s">
        <v>1405</v>
      </c>
      <c r="P71" s="15" t="s">
        <v>1405</v>
      </c>
      <c r="Q71" s="13"/>
      <c r="R71" s="14"/>
    </row>
    <row r="72" spans="1:18" x14ac:dyDescent="0.15">
      <c r="A72" s="9" t="s">
        <v>7</v>
      </c>
      <c r="B72" s="25">
        <v>947</v>
      </c>
      <c r="C72" s="26">
        <v>5262476</v>
      </c>
      <c r="D72" s="20"/>
      <c r="E72" s="24" t="s">
        <v>960</v>
      </c>
      <c r="F72" s="20"/>
      <c r="G72" s="20"/>
      <c r="H72" s="10">
        <v>2</v>
      </c>
      <c r="I72" s="16" t="s">
        <v>1440</v>
      </c>
      <c r="J72" s="16" t="s">
        <v>1440</v>
      </c>
      <c r="K72" s="16" t="s">
        <v>1411</v>
      </c>
      <c r="L72" s="16" t="s">
        <v>1405</v>
      </c>
      <c r="M72" s="16" t="s">
        <v>1405</v>
      </c>
      <c r="N72" s="16" t="s">
        <v>1405</v>
      </c>
      <c r="O72" s="16" t="s">
        <v>1405</v>
      </c>
      <c r="P72" s="16" t="s">
        <v>1405</v>
      </c>
      <c r="Q72" s="13"/>
      <c r="R72" s="14"/>
    </row>
    <row r="73" spans="1:18" x14ac:dyDescent="0.15">
      <c r="A73" s="9" t="s">
        <v>7</v>
      </c>
      <c r="B73" s="25">
        <v>948</v>
      </c>
      <c r="C73" s="26">
        <v>5262480</v>
      </c>
      <c r="D73" s="20" t="str">
        <f>VLOOKUP($C73,[1]提出リスト!$B:$E,4,FALSE)</f>
        <v>京都府</v>
      </c>
      <c r="E73" s="24" t="s">
        <v>961</v>
      </c>
      <c r="F73" s="20" t="s">
        <v>4163</v>
      </c>
      <c r="G73" s="20" t="s">
        <v>4164</v>
      </c>
      <c r="H73" s="10" t="s">
        <v>6</v>
      </c>
      <c r="I73" s="15">
        <v>30000</v>
      </c>
      <c r="J73" s="15">
        <v>30000</v>
      </c>
      <c r="K73" s="15">
        <v>0</v>
      </c>
      <c r="L73" s="15">
        <v>0</v>
      </c>
      <c r="M73" s="15">
        <v>4860</v>
      </c>
      <c r="N73" s="15">
        <v>4752</v>
      </c>
      <c r="O73" s="15">
        <v>5000</v>
      </c>
      <c r="P73" s="15">
        <v>5000</v>
      </c>
      <c r="Q73" s="13"/>
      <c r="R73" s="14"/>
    </row>
    <row r="74" spans="1:18" x14ac:dyDescent="0.15">
      <c r="A74" s="9" t="s">
        <v>7</v>
      </c>
      <c r="B74" s="25">
        <v>948</v>
      </c>
      <c r="C74" s="26">
        <v>5262480</v>
      </c>
      <c r="D74" s="20"/>
      <c r="E74" s="24" t="s">
        <v>961</v>
      </c>
      <c r="F74" s="20"/>
      <c r="G74" s="20"/>
      <c r="H74" s="10">
        <v>2</v>
      </c>
      <c r="I74" s="16" t="s">
        <v>1415</v>
      </c>
      <c r="J74" s="16" t="s">
        <v>1415</v>
      </c>
      <c r="K74" s="16" t="s">
        <v>1408</v>
      </c>
      <c r="L74" s="16" t="s">
        <v>1412</v>
      </c>
      <c r="M74" s="16" t="s">
        <v>1408</v>
      </c>
      <c r="N74" s="16" t="s">
        <v>1408</v>
      </c>
      <c r="O74" s="16" t="s">
        <v>1452</v>
      </c>
      <c r="P74" s="16" t="s">
        <v>2056</v>
      </c>
      <c r="Q74" s="13"/>
      <c r="R74" s="14"/>
    </row>
    <row r="75" spans="1:18" x14ac:dyDescent="0.15">
      <c r="A75" s="9" t="s">
        <v>7</v>
      </c>
      <c r="B75" s="25">
        <v>949</v>
      </c>
      <c r="C75" s="26">
        <v>5262482</v>
      </c>
      <c r="D75" s="20" t="str">
        <f>VLOOKUP($C75,[1]提出リスト!$B:$E,4,FALSE)</f>
        <v>京都府</v>
      </c>
      <c r="E75" s="24" t="s">
        <v>962</v>
      </c>
      <c r="F75" s="20" t="s">
        <v>4165</v>
      </c>
      <c r="G75" s="20" t="s">
        <v>4166</v>
      </c>
      <c r="H75" s="10" t="s">
        <v>6</v>
      </c>
      <c r="I75" s="15">
        <v>30000</v>
      </c>
      <c r="J75" s="15">
        <v>30000</v>
      </c>
      <c r="K75" s="15">
        <v>0</v>
      </c>
      <c r="L75" s="15">
        <v>0</v>
      </c>
      <c r="M75" s="15">
        <v>3240</v>
      </c>
      <c r="N75" s="15">
        <v>3240</v>
      </c>
      <c r="O75" s="15">
        <v>3240</v>
      </c>
      <c r="P75" s="15">
        <v>5000</v>
      </c>
      <c r="Q75" s="13"/>
      <c r="R75" s="14"/>
    </row>
    <row r="76" spans="1:18" x14ac:dyDescent="0.15">
      <c r="A76" s="9" t="s">
        <v>7</v>
      </c>
      <c r="B76" s="25">
        <v>949</v>
      </c>
      <c r="C76" s="26">
        <v>5262482</v>
      </c>
      <c r="D76" s="20"/>
      <c r="E76" s="24" t="s">
        <v>962</v>
      </c>
      <c r="F76" s="20"/>
      <c r="G76" s="20"/>
      <c r="H76" s="10">
        <v>2</v>
      </c>
      <c r="I76" s="16" t="s">
        <v>1415</v>
      </c>
      <c r="J76" s="16" t="s">
        <v>1415</v>
      </c>
      <c r="K76" s="16" t="s">
        <v>1491</v>
      </c>
      <c r="L76" s="16" t="s">
        <v>1532</v>
      </c>
      <c r="M76" s="16" t="s">
        <v>1408</v>
      </c>
      <c r="N76" s="16" t="s">
        <v>1408</v>
      </c>
      <c r="O76" s="16" t="s">
        <v>1408</v>
      </c>
      <c r="P76" s="16" t="s">
        <v>1428</v>
      </c>
      <c r="Q76" s="13"/>
      <c r="R76" s="14"/>
    </row>
    <row r="77" spans="1:18" x14ac:dyDescent="0.15">
      <c r="A77" s="9" t="s">
        <v>7</v>
      </c>
      <c r="B77" s="25">
        <v>950</v>
      </c>
      <c r="C77" s="26">
        <v>5262484</v>
      </c>
      <c r="D77" s="20" t="str">
        <f>VLOOKUP($C77,[1]提出リスト!$B:$E,4,FALSE)</f>
        <v>京都府</v>
      </c>
      <c r="E77" s="24" t="s">
        <v>963</v>
      </c>
      <c r="F77" s="20" t="s">
        <v>4167</v>
      </c>
      <c r="G77" s="20" t="s">
        <v>4168</v>
      </c>
      <c r="H77" s="10" t="s">
        <v>6</v>
      </c>
      <c r="I77" s="15">
        <v>30000</v>
      </c>
      <c r="J77" s="15">
        <v>30000</v>
      </c>
      <c r="K77" s="15">
        <v>0</v>
      </c>
      <c r="L77" s="15" t="s">
        <v>1405</v>
      </c>
      <c r="M77" s="15">
        <v>2160</v>
      </c>
      <c r="N77" s="15" t="s">
        <v>1405</v>
      </c>
      <c r="O77" s="15">
        <v>5000</v>
      </c>
      <c r="P77" s="15" t="s">
        <v>1405</v>
      </c>
      <c r="Q77" s="13"/>
      <c r="R77" s="14"/>
    </row>
    <row r="78" spans="1:18" x14ac:dyDescent="0.15">
      <c r="A78" s="9" t="s">
        <v>7</v>
      </c>
      <c r="B78" s="25">
        <v>950</v>
      </c>
      <c r="C78" s="26">
        <v>5262484</v>
      </c>
      <c r="D78" s="20"/>
      <c r="E78" s="24" t="s">
        <v>963</v>
      </c>
      <c r="F78" s="20"/>
      <c r="G78" s="20"/>
      <c r="H78" s="10">
        <v>2</v>
      </c>
      <c r="I78" s="16" t="s">
        <v>1750</v>
      </c>
      <c r="J78" s="16" t="s">
        <v>1750</v>
      </c>
      <c r="K78" s="16" t="s">
        <v>1408</v>
      </c>
      <c r="L78" s="16" t="s">
        <v>1405</v>
      </c>
      <c r="M78" s="16" t="s">
        <v>1408</v>
      </c>
      <c r="N78" s="16" t="s">
        <v>1405</v>
      </c>
      <c r="O78" s="16" t="s">
        <v>1413</v>
      </c>
      <c r="P78" s="16" t="s">
        <v>1405</v>
      </c>
      <c r="Q78" s="13"/>
      <c r="R78" s="14"/>
    </row>
    <row r="79" spans="1:18" x14ac:dyDescent="0.15">
      <c r="A79" s="9" t="s">
        <v>7</v>
      </c>
      <c r="B79" s="25">
        <v>951</v>
      </c>
      <c r="C79" s="26">
        <v>5262485</v>
      </c>
      <c r="D79" s="20" t="str">
        <f>VLOOKUP($C79,[1]提出リスト!$B:$E,4,FALSE)</f>
        <v>京都府</v>
      </c>
      <c r="E79" s="24" t="s">
        <v>964</v>
      </c>
      <c r="F79" s="20" t="s">
        <v>4169</v>
      </c>
      <c r="G79" s="20" t="s">
        <v>4170</v>
      </c>
      <c r="H79" s="10" t="s">
        <v>6</v>
      </c>
      <c r="I79" s="15">
        <v>30000</v>
      </c>
      <c r="J79" s="15">
        <v>30000</v>
      </c>
      <c r="K79" s="15" t="s">
        <v>1405</v>
      </c>
      <c r="L79" s="15" t="s">
        <v>1405</v>
      </c>
      <c r="M79" s="15" t="s">
        <v>1405</v>
      </c>
      <c r="N79" s="15" t="s">
        <v>1405</v>
      </c>
      <c r="O79" s="15" t="s">
        <v>1405</v>
      </c>
      <c r="P79" s="15" t="s">
        <v>1405</v>
      </c>
      <c r="Q79" s="13"/>
      <c r="R79" s="14"/>
    </row>
    <row r="80" spans="1:18" x14ac:dyDescent="0.15">
      <c r="A80" s="9" t="s">
        <v>7</v>
      </c>
      <c r="B80" s="25">
        <v>951</v>
      </c>
      <c r="C80" s="26">
        <v>5262485</v>
      </c>
      <c r="D80" s="20"/>
      <c r="E80" s="24" t="s">
        <v>964</v>
      </c>
      <c r="F80" s="20"/>
      <c r="G80" s="20"/>
      <c r="H80" s="10">
        <v>2</v>
      </c>
      <c r="I80" s="16" t="s">
        <v>1577</v>
      </c>
      <c r="J80" s="16" t="s">
        <v>1577</v>
      </c>
      <c r="K80" s="16" t="s">
        <v>1405</v>
      </c>
      <c r="L80" s="16" t="s">
        <v>1405</v>
      </c>
      <c r="M80" s="16" t="s">
        <v>1405</v>
      </c>
      <c r="N80" s="16" t="s">
        <v>1405</v>
      </c>
      <c r="O80" s="16" t="s">
        <v>1405</v>
      </c>
      <c r="P80" s="16" t="s">
        <v>1405</v>
      </c>
      <c r="Q80" s="13"/>
      <c r="R80" s="14"/>
    </row>
    <row r="81" spans="1:18" x14ac:dyDescent="0.15">
      <c r="A81" s="9" t="s">
        <v>7</v>
      </c>
      <c r="B81" s="25">
        <v>952</v>
      </c>
      <c r="C81" s="26">
        <v>5262489</v>
      </c>
      <c r="D81" s="20" t="str">
        <f>VLOOKUP($C81,[1]提出リスト!$B:$E,4,FALSE)</f>
        <v>京都府</v>
      </c>
      <c r="E81" s="24" t="s">
        <v>965</v>
      </c>
      <c r="F81" s="20" t="s">
        <v>4171</v>
      </c>
      <c r="G81" s="20" t="s">
        <v>4172</v>
      </c>
      <c r="H81" s="10" t="s">
        <v>6</v>
      </c>
      <c r="I81" s="15">
        <v>30000</v>
      </c>
      <c r="J81" s="15">
        <v>30000</v>
      </c>
      <c r="K81" s="15" t="s">
        <v>1405</v>
      </c>
      <c r="L81" s="15" t="s">
        <v>1405</v>
      </c>
      <c r="M81" s="15">
        <v>2750</v>
      </c>
      <c r="N81" s="15">
        <v>3850</v>
      </c>
      <c r="O81" s="15">
        <v>5000</v>
      </c>
      <c r="P81" s="15">
        <v>5000</v>
      </c>
      <c r="Q81" s="13"/>
      <c r="R81" s="14"/>
    </row>
    <row r="82" spans="1:18" x14ac:dyDescent="0.15">
      <c r="A82" s="9" t="s">
        <v>7</v>
      </c>
      <c r="B82" s="25">
        <v>952</v>
      </c>
      <c r="C82" s="26">
        <v>5262489</v>
      </c>
      <c r="D82" s="20"/>
      <c r="E82" s="24" t="s">
        <v>965</v>
      </c>
      <c r="F82" s="20"/>
      <c r="G82" s="20"/>
      <c r="H82" s="10">
        <v>2</v>
      </c>
      <c r="I82" s="16" t="s">
        <v>2057</v>
      </c>
      <c r="J82" s="16" t="s">
        <v>2057</v>
      </c>
      <c r="K82" s="16" t="s">
        <v>1405</v>
      </c>
      <c r="L82" s="16" t="s">
        <v>1405</v>
      </c>
      <c r="M82" s="16" t="s">
        <v>1408</v>
      </c>
      <c r="N82" s="16" t="s">
        <v>1408</v>
      </c>
      <c r="O82" s="16" t="s">
        <v>2058</v>
      </c>
      <c r="P82" s="16" t="s">
        <v>2059</v>
      </c>
      <c r="Q82" s="13"/>
      <c r="R82" s="14"/>
    </row>
    <row r="83" spans="1:18" x14ac:dyDescent="0.15">
      <c r="A83" s="9" t="s">
        <v>7</v>
      </c>
      <c r="B83" s="25">
        <v>953</v>
      </c>
      <c r="C83" s="26">
        <v>5262492</v>
      </c>
      <c r="D83" s="20" t="str">
        <f>VLOOKUP($C83,[1]提出リスト!$B:$E,4,FALSE)</f>
        <v>京都府</v>
      </c>
      <c r="E83" s="24" t="s">
        <v>966</v>
      </c>
      <c r="F83" s="20" t="s">
        <v>4173</v>
      </c>
      <c r="G83" s="20" t="s">
        <v>4174</v>
      </c>
      <c r="H83" s="10" t="s">
        <v>6</v>
      </c>
      <c r="I83" s="15">
        <v>30000</v>
      </c>
      <c r="J83" s="15">
        <v>30000</v>
      </c>
      <c r="K83" s="15" t="s">
        <v>1405</v>
      </c>
      <c r="L83" s="15">
        <v>0</v>
      </c>
      <c r="M83" s="15" t="s">
        <v>1405</v>
      </c>
      <c r="N83" s="15" t="s">
        <v>1405</v>
      </c>
      <c r="O83" s="15">
        <v>5000</v>
      </c>
      <c r="P83" s="15" t="s">
        <v>1405</v>
      </c>
      <c r="Q83" s="13"/>
      <c r="R83" s="14"/>
    </row>
    <row r="84" spans="1:18" x14ac:dyDescent="0.15">
      <c r="A84" s="9" t="s">
        <v>7</v>
      </c>
      <c r="B84" s="25">
        <v>953</v>
      </c>
      <c r="C84" s="26">
        <v>5262492</v>
      </c>
      <c r="D84" s="20"/>
      <c r="E84" s="24" t="s">
        <v>966</v>
      </c>
      <c r="F84" s="20"/>
      <c r="G84" s="20"/>
      <c r="H84" s="10">
        <v>2</v>
      </c>
      <c r="I84" s="16" t="s">
        <v>1421</v>
      </c>
      <c r="J84" s="16" t="s">
        <v>1415</v>
      </c>
      <c r="K84" s="16" t="s">
        <v>1405</v>
      </c>
      <c r="L84" s="16" t="s">
        <v>1445</v>
      </c>
      <c r="M84" s="16" t="s">
        <v>1405</v>
      </c>
      <c r="N84" s="16" t="s">
        <v>1405</v>
      </c>
      <c r="O84" s="16" t="s">
        <v>1413</v>
      </c>
      <c r="P84" s="16" t="s">
        <v>1405</v>
      </c>
      <c r="Q84" s="13"/>
      <c r="R84" s="14"/>
    </row>
    <row r="85" spans="1:18" ht="18.75" customHeight="1" x14ac:dyDescent="0.15">
      <c r="A85" s="9" t="s">
        <v>7</v>
      </c>
      <c r="B85" s="25">
        <v>954</v>
      </c>
      <c r="C85" s="26">
        <v>5262498</v>
      </c>
      <c r="D85" s="20" t="str">
        <f>VLOOKUP($C85,[1]提出リスト!$B:$E,4,FALSE)</f>
        <v>京都府</v>
      </c>
      <c r="E85" s="24" t="s">
        <v>967</v>
      </c>
      <c r="F85" s="20" t="s">
        <v>4175</v>
      </c>
      <c r="G85" s="20" t="s">
        <v>4176</v>
      </c>
      <c r="H85" s="10" t="s">
        <v>6</v>
      </c>
      <c r="I85" s="15">
        <v>30000</v>
      </c>
      <c r="J85" s="15">
        <v>30000</v>
      </c>
      <c r="K85" s="15">
        <v>0</v>
      </c>
      <c r="L85" s="15">
        <v>0</v>
      </c>
      <c r="M85" s="15">
        <v>3348</v>
      </c>
      <c r="N85" s="15" t="s">
        <v>1405</v>
      </c>
      <c r="O85" s="15">
        <v>4536</v>
      </c>
      <c r="P85" s="15" t="s">
        <v>1405</v>
      </c>
      <c r="Q85" s="13"/>
      <c r="R85" s="14"/>
    </row>
    <row r="86" spans="1:18" ht="18.75" customHeight="1" x14ac:dyDescent="0.15">
      <c r="A86" s="9" t="s">
        <v>7</v>
      </c>
      <c r="B86" s="25">
        <v>954</v>
      </c>
      <c r="C86" s="26">
        <v>5262498</v>
      </c>
      <c r="D86" s="20"/>
      <c r="E86" s="24" t="s">
        <v>967</v>
      </c>
      <c r="F86" s="20"/>
      <c r="G86" s="20"/>
      <c r="H86" s="10">
        <v>2</v>
      </c>
      <c r="I86" s="16" t="s">
        <v>1410</v>
      </c>
      <c r="J86" s="16" t="s">
        <v>1410</v>
      </c>
      <c r="K86" s="16" t="s">
        <v>1408</v>
      </c>
      <c r="L86" s="16" t="s">
        <v>1532</v>
      </c>
      <c r="M86" s="16" t="s">
        <v>1408</v>
      </c>
      <c r="N86" s="16" t="s">
        <v>1405</v>
      </c>
      <c r="O86" s="16" t="s">
        <v>1408</v>
      </c>
      <c r="P86" s="16" t="s">
        <v>1405</v>
      </c>
      <c r="Q86" s="13"/>
      <c r="R86" s="14"/>
    </row>
  </sheetData>
  <mergeCells count="130">
    <mergeCell ref="B85:B86"/>
    <mergeCell ref="C85:C86"/>
    <mergeCell ref="E85:E86"/>
    <mergeCell ref="B81:B82"/>
    <mergeCell ref="C81:C82"/>
    <mergeCell ref="E81:E82"/>
    <mergeCell ref="B83:B84"/>
    <mergeCell ref="C83:C84"/>
    <mergeCell ref="E83:E84"/>
    <mergeCell ref="B77:B78"/>
    <mergeCell ref="C77:C78"/>
    <mergeCell ref="E77:E78"/>
    <mergeCell ref="B79:B80"/>
    <mergeCell ref="C79:C80"/>
    <mergeCell ref="E79:E80"/>
    <mergeCell ref="B73:B74"/>
    <mergeCell ref="C73:C74"/>
    <mergeCell ref="E73:E74"/>
    <mergeCell ref="B75:B76"/>
    <mergeCell ref="C75:C76"/>
    <mergeCell ref="E75:E76"/>
    <mergeCell ref="B69:B70"/>
    <mergeCell ref="C69:C70"/>
    <mergeCell ref="E69:E70"/>
    <mergeCell ref="B71:B72"/>
    <mergeCell ref="C71:C72"/>
    <mergeCell ref="E71:E72"/>
    <mergeCell ref="B65:B66"/>
    <mergeCell ref="C65:C66"/>
    <mergeCell ref="E65:E66"/>
    <mergeCell ref="B67:B68"/>
    <mergeCell ref="C67:C68"/>
    <mergeCell ref="E67:E68"/>
    <mergeCell ref="B61:B62"/>
    <mergeCell ref="C61:C62"/>
    <mergeCell ref="E61:E62"/>
    <mergeCell ref="B63:B64"/>
    <mergeCell ref="C63:C64"/>
    <mergeCell ref="E63:E64"/>
    <mergeCell ref="B57:B58"/>
    <mergeCell ref="C57:C58"/>
    <mergeCell ref="E57:E58"/>
    <mergeCell ref="B59:B60"/>
    <mergeCell ref="C59:C60"/>
    <mergeCell ref="E59:E60"/>
    <mergeCell ref="B53:B54"/>
    <mergeCell ref="C53:C54"/>
    <mergeCell ref="E53:E54"/>
    <mergeCell ref="B55:B56"/>
    <mergeCell ref="C55:C56"/>
    <mergeCell ref="E55:E56"/>
    <mergeCell ref="B49:B50"/>
    <mergeCell ref="C49:C50"/>
    <mergeCell ref="E49:E50"/>
    <mergeCell ref="B51:B52"/>
    <mergeCell ref="C51:C52"/>
    <mergeCell ref="E51:E52"/>
    <mergeCell ref="B45:B46"/>
    <mergeCell ref="C45:C46"/>
    <mergeCell ref="E45:E46"/>
    <mergeCell ref="B47:B48"/>
    <mergeCell ref="C47:C48"/>
    <mergeCell ref="E47:E48"/>
    <mergeCell ref="B41:B42"/>
    <mergeCell ref="C41:C42"/>
    <mergeCell ref="E41:E42"/>
    <mergeCell ref="B43:B44"/>
    <mergeCell ref="C43:C44"/>
    <mergeCell ref="E43:E44"/>
    <mergeCell ref="B37:B38"/>
    <mergeCell ref="C37:C38"/>
    <mergeCell ref="E37:E38"/>
    <mergeCell ref="B39:B40"/>
    <mergeCell ref="C39:C40"/>
    <mergeCell ref="E39:E40"/>
    <mergeCell ref="B33:B34"/>
    <mergeCell ref="C33:C34"/>
    <mergeCell ref="E33:E34"/>
    <mergeCell ref="B35:B36"/>
    <mergeCell ref="C35:C36"/>
    <mergeCell ref="E35:E36"/>
    <mergeCell ref="B29:B30"/>
    <mergeCell ref="C29:C30"/>
    <mergeCell ref="E29:E30"/>
    <mergeCell ref="B31:B32"/>
    <mergeCell ref="C31:C32"/>
    <mergeCell ref="E31:E32"/>
    <mergeCell ref="B25:B26"/>
    <mergeCell ref="C25:C26"/>
    <mergeCell ref="E25:E26"/>
    <mergeCell ref="B27:B28"/>
    <mergeCell ref="C27:C28"/>
    <mergeCell ref="E27:E28"/>
    <mergeCell ref="B21:B22"/>
    <mergeCell ref="C21:C22"/>
    <mergeCell ref="E21:E22"/>
    <mergeCell ref="B23:B24"/>
    <mergeCell ref="C23:C24"/>
    <mergeCell ref="E23:E24"/>
    <mergeCell ref="B17:B18"/>
    <mergeCell ref="C17:C18"/>
    <mergeCell ref="E17:E18"/>
    <mergeCell ref="B19:B20"/>
    <mergeCell ref="C19:C20"/>
    <mergeCell ref="E19:E20"/>
    <mergeCell ref="B13:B14"/>
    <mergeCell ref="C13:C14"/>
    <mergeCell ref="E13:E14"/>
    <mergeCell ref="B15:B16"/>
    <mergeCell ref="C15:C16"/>
    <mergeCell ref="E15:E16"/>
    <mergeCell ref="B9:B10"/>
    <mergeCell ref="C9:C10"/>
    <mergeCell ref="E9:E10"/>
    <mergeCell ref="B11:B12"/>
    <mergeCell ref="C11:C12"/>
    <mergeCell ref="E11:E12"/>
    <mergeCell ref="I7:I8"/>
    <mergeCell ref="J7:J8"/>
    <mergeCell ref="K7:R7"/>
    <mergeCell ref="B2:J2"/>
    <mergeCell ref="P3:R3"/>
    <mergeCell ref="B6:B8"/>
    <mergeCell ref="C6:C8"/>
    <mergeCell ref="D6:D8"/>
    <mergeCell ref="E6:E8"/>
    <mergeCell ref="F6:F8"/>
    <mergeCell ref="G6:G8"/>
    <mergeCell ref="H6:H8"/>
    <mergeCell ref="I6:R6"/>
  </mergeCells>
  <phoneticPr fontId="9"/>
  <printOptions horizontalCentered="1"/>
  <pageMargins left="0.23622047244094491" right="0.23622047244094491" top="0.27559055118110237" bottom="0.39370078740157483" header="0" footer="0.11811023622047245"/>
  <pageSetup paperSize="8" scale="62"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F90"/>
  <sheetViews>
    <sheetView zoomScale="90" zoomScaleNormal="90" workbookViewId="0"/>
  </sheetViews>
  <sheetFormatPr defaultRowHeight="18.75" x14ac:dyDescent="0.15"/>
  <cols>
    <col min="1" max="1" width="3.875" style="9" customWidth="1" collapsed="1"/>
    <col min="2" max="2" width="4.625" style="5" customWidth="1" collapsed="1"/>
    <col min="3" max="3" width="10.5" style="5" customWidth="1" collapsed="1"/>
    <col min="4" max="4" width="10.5" style="5" customWidth="1"/>
    <col min="5" max="5" width="26.625" style="5" customWidth="1" collapsed="1"/>
    <col min="6" max="6" width="71.875" style="5" bestFit="1" customWidth="1"/>
    <col min="7" max="7" width="103.75" style="5" bestFit="1" customWidth="1"/>
    <col min="8" max="8" width="3.125" style="5" bestFit="1" customWidth="1" collapsed="1"/>
    <col min="9" max="24" width="9.375" style="5" customWidth="1" collapsed="1"/>
    <col min="25" max="160" width="9" style="5" collapsed="1"/>
    <col min="161" max="162" width="9" style="5"/>
    <col min="163" max="16384" width="9" style="5" collapsed="1"/>
  </cols>
  <sheetData>
    <row r="1" spans="1:18" ht="8.25" customHeight="1" x14ac:dyDescent="0.4">
      <c r="B1" s="2"/>
      <c r="C1" s="2"/>
      <c r="D1" s="2"/>
      <c r="E1" s="2"/>
      <c r="F1" s="2"/>
      <c r="G1" s="2"/>
      <c r="H1" s="2"/>
      <c r="I1" s="2"/>
      <c r="J1" s="2"/>
      <c r="K1" s="2"/>
      <c r="L1" s="2"/>
      <c r="M1" s="2"/>
      <c r="N1" s="2"/>
      <c r="O1" s="2"/>
      <c r="P1" s="2"/>
      <c r="Q1" s="2"/>
      <c r="R1" s="2"/>
    </row>
    <row r="2" spans="1:18" ht="21.75" customHeight="1" x14ac:dyDescent="0.5">
      <c r="B2" s="27"/>
      <c r="C2" s="27"/>
      <c r="D2" s="27"/>
      <c r="E2" s="27"/>
      <c r="F2" s="27"/>
      <c r="G2" s="27"/>
      <c r="H2" s="27"/>
      <c r="I2" s="27"/>
      <c r="J2" s="27"/>
      <c r="K2" s="1"/>
      <c r="L2" s="1"/>
      <c r="M2" s="1"/>
      <c r="N2" s="1"/>
      <c r="O2" s="1"/>
      <c r="P2" s="1"/>
      <c r="Q2" s="1"/>
      <c r="R2" s="6"/>
    </row>
    <row r="3" spans="1:18" ht="17.25" customHeight="1" x14ac:dyDescent="0.45">
      <c r="B3" s="1"/>
      <c r="C3" s="1"/>
      <c r="D3" s="1"/>
      <c r="E3" s="1"/>
      <c r="F3" s="1"/>
      <c r="G3" s="1"/>
      <c r="H3" s="4"/>
      <c r="I3" s="4"/>
      <c r="J3" s="4"/>
      <c r="K3" s="4"/>
      <c r="L3" s="4"/>
      <c r="M3" s="4"/>
      <c r="N3" s="4"/>
      <c r="O3" s="4"/>
      <c r="P3" s="28" t="s">
        <v>2262</v>
      </c>
      <c r="Q3" s="28"/>
      <c r="R3" s="28"/>
    </row>
    <row r="4" spans="1:18" x14ac:dyDescent="0.4">
      <c r="B4" s="2"/>
      <c r="C4" s="2"/>
      <c r="D4" s="2"/>
      <c r="E4" s="2"/>
      <c r="F4" s="2"/>
      <c r="G4" s="2"/>
      <c r="H4" s="2"/>
      <c r="I4" s="2"/>
      <c r="J4" s="2"/>
      <c r="K4" s="2"/>
      <c r="L4" s="2"/>
      <c r="M4" s="2"/>
      <c r="N4" s="2"/>
      <c r="O4" s="2"/>
      <c r="P4" s="2"/>
      <c r="Q4" s="2"/>
      <c r="R4" s="2"/>
    </row>
    <row r="5" spans="1:18" x14ac:dyDescent="0.45">
      <c r="B5" s="7" t="s">
        <v>1</v>
      </c>
      <c r="C5" s="2"/>
      <c r="D5" s="2"/>
      <c r="E5" s="2"/>
      <c r="F5" s="2"/>
      <c r="G5" s="2"/>
      <c r="H5" s="8"/>
      <c r="I5" s="2" t="s">
        <v>2263</v>
      </c>
      <c r="J5" s="2"/>
      <c r="K5" s="2"/>
      <c r="L5" s="2"/>
      <c r="M5" s="2"/>
      <c r="N5" s="2"/>
      <c r="O5" s="2"/>
      <c r="P5" s="2"/>
      <c r="Q5" s="2"/>
      <c r="R5" s="3"/>
    </row>
    <row r="6" spans="1:18" ht="16.5" customHeight="1" x14ac:dyDescent="0.15">
      <c r="B6" s="29" t="s">
        <v>2</v>
      </c>
      <c r="C6" s="32" t="s">
        <v>3</v>
      </c>
      <c r="D6" s="32" t="s">
        <v>2267</v>
      </c>
      <c r="E6" s="40" t="s">
        <v>4</v>
      </c>
      <c r="F6" s="32" t="s">
        <v>2268</v>
      </c>
      <c r="G6" s="32" t="s">
        <v>2269</v>
      </c>
      <c r="H6" s="35" t="s">
        <v>0</v>
      </c>
      <c r="I6" s="36" t="s">
        <v>2264</v>
      </c>
      <c r="J6" s="36"/>
      <c r="K6" s="36"/>
      <c r="L6" s="36"/>
      <c r="M6" s="36"/>
      <c r="N6" s="36"/>
      <c r="O6" s="36"/>
      <c r="P6" s="36"/>
      <c r="Q6" s="36"/>
      <c r="R6" s="37"/>
    </row>
    <row r="7" spans="1:18" ht="16.5" customHeight="1" x14ac:dyDescent="0.15">
      <c r="B7" s="30"/>
      <c r="C7" s="33"/>
      <c r="D7" s="33"/>
      <c r="E7" s="41"/>
      <c r="F7" s="33"/>
      <c r="G7" s="33"/>
      <c r="H7" s="30"/>
      <c r="I7" s="38" t="s">
        <v>2265</v>
      </c>
      <c r="J7" s="38" t="s">
        <v>2266</v>
      </c>
      <c r="K7" s="36" t="s">
        <v>5</v>
      </c>
      <c r="L7" s="36"/>
      <c r="M7" s="36"/>
      <c r="N7" s="36"/>
      <c r="O7" s="36"/>
      <c r="P7" s="36"/>
      <c r="Q7" s="36"/>
      <c r="R7" s="37"/>
    </row>
    <row r="8" spans="1:18" s="11" customFormat="1" ht="47.25" customHeight="1" thickBot="1" x14ac:dyDescent="0.2">
      <c r="A8" s="9"/>
      <c r="B8" s="31"/>
      <c r="C8" s="34"/>
      <c r="D8" s="34"/>
      <c r="E8" s="42"/>
      <c r="F8" s="34"/>
      <c r="G8" s="34"/>
      <c r="H8" s="31"/>
      <c r="I8" s="39" t="s">
        <v>12</v>
      </c>
      <c r="J8" s="39" t="s">
        <v>13</v>
      </c>
      <c r="K8" s="21" t="s">
        <v>8</v>
      </c>
      <c r="L8" s="21" t="s">
        <v>14</v>
      </c>
      <c r="M8" s="21" t="s">
        <v>9</v>
      </c>
      <c r="N8" s="21" t="s">
        <v>10</v>
      </c>
      <c r="O8" s="21" t="s">
        <v>11</v>
      </c>
      <c r="P8" s="21" t="s">
        <v>15</v>
      </c>
      <c r="Q8" s="22"/>
      <c r="R8" s="23"/>
    </row>
    <row r="9" spans="1:18" ht="19.5" thickTop="1" x14ac:dyDescent="0.15">
      <c r="A9" s="9" t="s">
        <v>7</v>
      </c>
      <c r="B9" s="25">
        <v>1039</v>
      </c>
      <c r="C9" s="26">
        <v>5282713</v>
      </c>
      <c r="D9" s="20" t="str">
        <f>VLOOKUP($C9,[1]提出リスト!$B:$E,4,FALSE)</f>
        <v>兵庫県</v>
      </c>
      <c r="E9" s="24" t="s">
        <v>1052</v>
      </c>
      <c r="F9" s="20" t="s">
        <v>4345</v>
      </c>
      <c r="G9" s="20" t="s">
        <v>4346</v>
      </c>
      <c r="H9" s="10" t="s">
        <v>6</v>
      </c>
      <c r="I9" s="15">
        <v>30000</v>
      </c>
      <c r="J9" s="15">
        <v>30000</v>
      </c>
      <c r="K9" s="15">
        <v>0</v>
      </c>
      <c r="L9" s="15" t="s">
        <v>1405</v>
      </c>
      <c r="M9" s="15" t="s">
        <v>1405</v>
      </c>
      <c r="N9" s="15" t="s">
        <v>1405</v>
      </c>
      <c r="O9" s="15">
        <v>5000</v>
      </c>
      <c r="P9" s="15" t="s">
        <v>1405</v>
      </c>
      <c r="Q9" s="13"/>
      <c r="R9" s="14"/>
    </row>
    <row r="10" spans="1:18" x14ac:dyDescent="0.15">
      <c r="A10" s="9" t="s">
        <v>7</v>
      </c>
      <c r="B10" s="25">
        <v>1039</v>
      </c>
      <c r="C10" s="26">
        <v>5282713</v>
      </c>
      <c r="D10" s="20"/>
      <c r="E10" s="24" t="s">
        <v>1052</v>
      </c>
      <c r="F10" s="20"/>
      <c r="G10" s="20"/>
      <c r="H10" s="10">
        <v>2</v>
      </c>
      <c r="I10" s="16" t="s">
        <v>1432</v>
      </c>
      <c r="J10" s="16" t="s">
        <v>1432</v>
      </c>
      <c r="K10" s="16" t="s">
        <v>1427</v>
      </c>
      <c r="L10" s="16" t="s">
        <v>1405</v>
      </c>
      <c r="M10" s="16" t="s">
        <v>1405</v>
      </c>
      <c r="N10" s="16" t="s">
        <v>1405</v>
      </c>
      <c r="O10" s="16" t="s">
        <v>1413</v>
      </c>
      <c r="P10" s="16" t="s">
        <v>1405</v>
      </c>
      <c r="Q10" s="13"/>
      <c r="R10" s="14"/>
    </row>
    <row r="11" spans="1:18" x14ac:dyDescent="0.15">
      <c r="A11" s="9" t="s">
        <v>7</v>
      </c>
      <c r="B11" s="25">
        <v>1040</v>
      </c>
      <c r="C11" s="26">
        <v>5282720</v>
      </c>
      <c r="D11" s="20" t="str">
        <f>VLOOKUP($C11,[1]提出リスト!$B:$E,4,FALSE)</f>
        <v>兵庫県</v>
      </c>
      <c r="E11" s="24" t="s">
        <v>1053</v>
      </c>
      <c r="F11" s="20" t="s">
        <v>4347</v>
      </c>
      <c r="G11" s="20" t="s">
        <v>4348</v>
      </c>
      <c r="H11" s="10" t="s">
        <v>6</v>
      </c>
      <c r="I11" s="15">
        <v>30000</v>
      </c>
      <c r="J11" s="15">
        <v>30000</v>
      </c>
      <c r="K11" s="15">
        <v>0</v>
      </c>
      <c r="L11" s="15">
        <v>0</v>
      </c>
      <c r="M11" s="15">
        <v>5000</v>
      </c>
      <c r="N11" s="15">
        <v>3780</v>
      </c>
      <c r="O11" s="15">
        <v>4860</v>
      </c>
      <c r="P11" s="15" t="s">
        <v>1405</v>
      </c>
      <c r="Q11" s="13"/>
      <c r="R11" s="14"/>
    </row>
    <row r="12" spans="1:18" x14ac:dyDescent="0.15">
      <c r="A12" s="9" t="s">
        <v>7</v>
      </c>
      <c r="B12" s="25">
        <v>1040</v>
      </c>
      <c r="C12" s="26">
        <v>5282720</v>
      </c>
      <c r="D12" s="20"/>
      <c r="E12" s="24" t="s">
        <v>1053</v>
      </c>
      <c r="F12" s="20"/>
      <c r="G12" s="20"/>
      <c r="H12" s="10">
        <v>2</v>
      </c>
      <c r="I12" s="16" t="s">
        <v>2032</v>
      </c>
      <c r="J12" s="16" t="s">
        <v>2032</v>
      </c>
      <c r="K12" s="16" t="s">
        <v>2090</v>
      </c>
      <c r="L12" s="16" t="s">
        <v>1664</v>
      </c>
      <c r="M12" s="16" t="s">
        <v>1413</v>
      </c>
      <c r="N12" s="16" t="s">
        <v>1408</v>
      </c>
      <c r="O12" s="16" t="s">
        <v>1408</v>
      </c>
      <c r="P12" s="16" t="s">
        <v>1405</v>
      </c>
      <c r="Q12" s="13"/>
      <c r="R12" s="14"/>
    </row>
    <row r="13" spans="1:18" x14ac:dyDescent="0.15">
      <c r="A13" s="9" t="s">
        <v>7</v>
      </c>
      <c r="B13" s="25">
        <v>1041</v>
      </c>
      <c r="C13" s="26">
        <v>5282721</v>
      </c>
      <c r="D13" s="20" t="str">
        <f>VLOOKUP($C13,[1]提出リスト!$B:$E,4,FALSE)</f>
        <v>兵庫県</v>
      </c>
      <c r="E13" s="24" t="s">
        <v>1054</v>
      </c>
      <c r="F13" s="20" t="s">
        <v>4349</v>
      </c>
      <c r="G13" s="20" t="s">
        <v>4350</v>
      </c>
      <c r="H13" s="10" t="s">
        <v>6</v>
      </c>
      <c r="I13" s="15">
        <v>30000</v>
      </c>
      <c r="J13" s="15">
        <v>30000</v>
      </c>
      <c r="K13" s="15" t="s">
        <v>1405</v>
      </c>
      <c r="L13" s="15">
        <v>0</v>
      </c>
      <c r="M13" s="15" t="s">
        <v>1405</v>
      </c>
      <c r="N13" s="15" t="s">
        <v>1405</v>
      </c>
      <c r="O13" s="15" t="s">
        <v>1405</v>
      </c>
      <c r="P13" s="15" t="s">
        <v>1405</v>
      </c>
      <c r="Q13" s="13"/>
      <c r="R13" s="14"/>
    </row>
    <row r="14" spans="1:18" x14ac:dyDescent="0.15">
      <c r="A14" s="9" t="s">
        <v>7</v>
      </c>
      <c r="B14" s="25">
        <v>1041</v>
      </c>
      <c r="C14" s="26">
        <v>5282721</v>
      </c>
      <c r="D14" s="20"/>
      <c r="E14" s="24" t="s">
        <v>1054</v>
      </c>
      <c r="F14" s="20"/>
      <c r="G14" s="20"/>
      <c r="H14" s="10">
        <v>2</v>
      </c>
      <c r="I14" s="16" t="s">
        <v>1487</v>
      </c>
      <c r="J14" s="16" t="s">
        <v>1487</v>
      </c>
      <c r="K14" s="16" t="s">
        <v>1405</v>
      </c>
      <c r="L14" s="16" t="s">
        <v>1445</v>
      </c>
      <c r="M14" s="16" t="s">
        <v>1405</v>
      </c>
      <c r="N14" s="16" t="s">
        <v>1405</v>
      </c>
      <c r="O14" s="16" t="s">
        <v>1405</v>
      </c>
      <c r="P14" s="16" t="s">
        <v>1405</v>
      </c>
      <c r="Q14" s="13"/>
      <c r="R14" s="14"/>
    </row>
    <row r="15" spans="1:18" x14ac:dyDescent="0.15">
      <c r="A15" s="9" t="s">
        <v>7</v>
      </c>
      <c r="B15" s="25">
        <v>1042</v>
      </c>
      <c r="C15" s="26">
        <v>5282723</v>
      </c>
      <c r="D15" s="20" t="str">
        <f>VLOOKUP($C15,[1]提出リスト!$B:$E,4,FALSE)</f>
        <v>兵庫県</v>
      </c>
      <c r="E15" s="24" t="s">
        <v>1055</v>
      </c>
      <c r="F15" s="20" t="s">
        <v>4351</v>
      </c>
      <c r="G15" s="20" t="s">
        <v>4352</v>
      </c>
      <c r="H15" s="10" t="s">
        <v>6</v>
      </c>
      <c r="I15" s="15">
        <v>30000</v>
      </c>
      <c r="J15" s="15">
        <v>30000</v>
      </c>
      <c r="K15" s="15" t="s">
        <v>1405</v>
      </c>
      <c r="L15" s="15" t="s">
        <v>1405</v>
      </c>
      <c r="M15" s="15">
        <v>4320</v>
      </c>
      <c r="N15" s="15">
        <v>3780</v>
      </c>
      <c r="O15" s="15">
        <v>4860</v>
      </c>
      <c r="P15" s="15">
        <v>5000</v>
      </c>
      <c r="Q15" s="13"/>
      <c r="R15" s="14"/>
    </row>
    <row r="16" spans="1:18" x14ac:dyDescent="0.15">
      <c r="A16" s="9" t="s">
        <v>7</v>
      </c>
      <c r="B16" s="25">
        <v>1042</v>
      </c>
      <c r="C16" s="26">
        <v>5282723</v>
      </c>
      <c r="D16" s="20"/>
      <c r="E16" s="24" t="s">
        <v>1055</v>
      </c>
      <c r="F16" s="20"/>
      <c r="G16" s="20"/>
      <c r="H16" s="10">
        <v>2</v>
      </c>
      <c r="I16" s="16" t="s">
        <v>1410</v>
      </c>
      <c r="J16" s="16" t="s">
        <v>1410</v>
      </c>
      <c r="K16" s="16" t="s">
        <v>1405</v>
      </c>
      <c r="L16" s="16" t="s">
        <v>1405</v>
      </c>
      <c r="M16" s="16" t="s">
        <v>1408</v>
      </c>
      <c r="N16" s="16" t="s">
        <v>1408</v>
      </c>
      <c r="O16" s="16" t="s">
        <v>1408</v>
      </c>
      <c r="P16" s="16" t="s">
        <v>1414</v>
      </c>
      <c r="Q16" s="13"/>
      <c r="R16" s="14"/>
    </row>
    <row r="17" spans="1:18" x14ac:dyDescent="0.15">
      <c r="A17" s="9" t="s">
        <v>7</v>
      </c>
      <c r="B17" s="25">
        <v>1043</v>
      </c>
      <c r="C17" s="26">
        <v>5282724</v>
      </c>
      <c r="D17" s="20" t="str">
        <f>VLOOKUP($C17,[1]提出リスト!$B:$E,4,FALSE)</f>
        <v>兵庫県</v>
      </c>
      <c r="E17" s="24" t="s">
        <v>1056</v>
      </c>
      <c r="F17" s="20" t="s">
        <v>4353</v>
      </c>
      <c r="G17" s="20" t="s">
        <v>4354</v>
      </c>
      <c r="H17" s="10" t="s">
        <v>6</v>
      </c>
      <c r="I17" s="15">
        <v>30000</v>
      </c>
      <c r="J17" s="15">
        <v>30000</v>
      </c>
      <c r="K17" s="15">
        <v>0</v>
      </c>
      <c r="L17" s="15" t="s">
        <v>1405</v>
      </c>
      <c r="M17" s="15" t="s">
        <v>1405</v>
      </c>
      <c r="N17" s="15" t="s">
        <v>1405</v>
      </c>
      <c r="O17" s="15">
        <v>5000</v>
      </c>
      <c r="P17" s="15" t="s">
        <v>1405</v>
      </c>
      <c r="Q17" s="13"/>
      <c r="R17" s="14"/>
    </row>
    <row r="18" spans="1:18" x14ac:dyDescent="0.15">
      <c r="A18" s="9" t="s">
        <v>7</v>
      </c>
      <c r="B18" s="25">
        <v>1043</v>
      </c>
      <c r="C18" s="26">
        <v>5282724</v>
      </c>
      <c r="D18" s="20"/>
      <c r="E18" s="24" t="s">
        <v>1056</v>
      </c>
      <c r="F18" s="20"/>
      <c r="G18" s="20"/>
      <c r="H18" s="10">
        <v>2</v>
      </c>
      <c r="I18" s="16" t="s">
        <v>1621</v>
      </c>
      <c r="J18" s="16" t="s">
        <v>1621</v>
      </c>
      <c r="K18" s="16" t="s">
        <v>1408</v>
      </c>
      <c r="L18" s="16" t="s">
        <v>1405</v>
      </c>
      <c r="M18" s="16" t="s">
        <v>1405</v>
      </c>
      <c r="N18" s="16" t="s">
        <v>1405</v>
      </c>
      <c r="O18" s="16" t="s">
        <v>1413</v>
      </c>
      <c r="P18" s="16" t="s">
        <v>1405</v>
      </c>
      <c r="Q18" s="13"/>
      <c r="R18" s="14"/>
    </row>
    <row r="19" spans="1:18" x14ac:dyDescent="0.15">
      <c r="A19" s="9" t="s">
        <v>7</v>
      </c>
      <c r="B19" s="25">
        <v>1044</v>
      </c>
      <c r="C19" s="26">
        <v>5282732</v>
      </c>
      <c r="D19" s="20" t="str">
        <f>VLOOKUP($C19,[1]提出リスト!$B:$E,4,FALSE)</f>
        <v>兵庫県</v>
      </c>
      <c r="E19" s="24" t="s">
        <v>1057</v>
      </c>
      <c r="F19" s="20" t="s">
        <v>4355</v>
      </c>
      <c r="G19" s="20" t="s">
        <v>4356</v>
      </c>
      <c r="H19" s="10" t="s">
        <v>6</v>
      </c>
      <c r="I19" s="15">
        <v>30000</v>
      </c>
      <c r="J19" s="15">
        <v>30000</v>
      </c>
      <c r="K19" s="15">
        <v>0</v>
      </c>
      <c r="L19" s="15" t="s">
        <v>1405</v>
      </c>
      <c r="M19" s="15">
        <v>5000</v>
      </c>
      <c r="N19" s="15" t="s">
        <v>1405</v>
      </c>
      <c r="O19" s="15">
        <v>5000</v>
      </c>
      <c r="P19" s="15" t="s">
        <v>1405</v>
      </c>
      <c r="Q19" s="13"/>
      <c r="R19" s="14"/>
    </row>
    <row r="20" spans="1:18" x14ac:dyDescent="0.15">
      <c r="A20" s="9" t="s">
        <v>7</v>
      </c>
      <c r="B20" s="25">
        <v>1044</v>
      </c>
      <c r="C20" s="26">
        <v>5282732</v>
      </c>
      <c r="D20" s="20"/>
      <c r="E20" s="24" t="s">
        <v>1057</v>
      </c>
      <c r="F20" s="20"/>
      <c r="G20" s="20"/>
      <c r="H20" s="10">
        <v>2</v>
      </c>
      <c r="I20" s="16" t="s">
        <v>1418</v>
      </c>
      <c r="J20" s="16" t="s">
        <v>1418</v>
      </c>
      <c r="K20" s="16" t="s">
        <v>1427</v>
      </c>
      <c r="L20" s="16" t="s">
        <v>1405</v>
      </c>
      <c r="M20" s="16" t="s">
        <v>1420</v>
      </c>
      <c r="N20" s="16" t="s">
        <v>1405</v>
      </c>
      <c r="O20" s="16" t="s">
        <v>1428</v>
      </c>
      <c r="P20" s="16" t="s">
        <v>1405</v>
      </c>
      <c r="Q20" s="13"/>
      <c r="R20" s="14"/>
    </row>
    <row r="21" spans="1:18" x14ac:dyDescent="0.15">
      <c r="A21" s="9" t="s">
        <v>7</v>
      </c>
      <c r="B21" s="25">
        <v>1045</v>
      </c>
      <c r="C21" s="26">
        <v>5282738</v>
      </c>
      <c r="D21" s="20" t="str">
        <f>VLOOKUP($C21,[1]提出リスト!$B:$E,4,FALSE)</f>
        <v>兵庫県</v>
      </c>
      <c r="E21" s="24" t="s">
        <v>1058</v>
      </c>
      <c r="F21" s="20" t="s">
        <v>4357</v>
      </c>
      <c r="G21" s="20" t="s">
        <v>4358</v>
      </c>
      <c r="H21" s="10" t="s">
        <v>6</v>
      </c>
      <c r="I21" s="15">
        <v>30000</v>
      </c>
      <c r="J21" s="15">
        <v>30000</v>
      </c>
      <c r="K21" s="15">
        <v>0</v>
      </c>
      <c r="L21" s="15" t="s">
        <v>1405</v>
      </c>
      <c r="M21" s="15">
        <v>5000</v>
      </c>
      <c r="N21" s="15">
        <v>5000</v>
      </c>
      <c r="O21" s="15">
        <v>5000</v>
      </c>
      <c r="P21" s="15" t="s">
        <v>1405</v>
      </c>
      <c r="Q21" s="13"/>
      <c r="R21" s="14"/>
    </row>
    <row r="22" spans="1:18" x14ac:dyDescent="0.15">
      <c r="A22" s="9" t="s">
        <v>7</v>
      </c>
      <c r="B22" s="25">
        <v>1045</v>
      </c>
      <c r="C22" s="26">
        <v>5282738</v>
      </c>
      <c r="D22" s="20"/>
      <c r="E22" s="24" t="s">
        <v>1058</v>
      </c>
      <c r="F22" s="20"/>
      <c r="G22" s="20"/>
      <c r="H22" s="10">
        <v>2</v>
      </c>
      <c r="I22" s="16" t="s">
        <v>1418</v>
      </c>
      <c r="J22" s="16" t="s">
        <v>1418</v>
      </c>
      <c r="K22" s="16" t="s">
        <v>1408</v>
      </c>
      <c r="L22" s="16" t="s">
        <v>1405</v>
      </c>
      <c r="M22" s="16" t="s">
        <v>1413</v>
      </c>
      <c r="N22" s="16" t="s">
        <v>1448</v>
      </c>
      <c r="O22" s="16" t="s">
        <v>1448</v>
      </c>
      <c r="P22" s="16" t="s">
        <v>1405</v>
      </c>
      <c r="Q22" s="13"/>
      <c r="R22" s="14"/>
    </row>
    <row r="23" spans="1:18" x14ac:dyDescent="0.15">
      <c r="A23" s="9" t="s">
        <v>7</v>
      </c>
      <c r="B23" s="25">
        <v>1046</v>
      </c>
      <c r="C23" s="26">
        <v>5282739</v>
      </c>
      <c r="D23" s="20" t="str">
        <f>VLOOKUP($C23,[1]提出リスト!$B:$E,4,FALSE)</f>
        <v>兵庫県</v>
      </c>
      <c r="E23" s="24" t="s">
        <v>1059</v>
      </c>
      <c r="F23" s="20" t="s">
        <v>4359</v>
      </c>
      <c r="G23" s="20" t="s">
        <v>4360</v>
      </c>
      <c r="H23" s="10" t="s">
        <v>6</v>
      </c>
      <c r="I23" s="15">
        <v>30000</v>
      </c>
      <c r="J23" s="15">
        <v>30000</v>
      </c>
      <c r="K23" s="15">
        <v>0</v>
      </c>
      <c r="L23" s="15">
        <v>0</v>
      </c>
      <c r="M23" s="15">
        <v>5000</v>
      </c>
      <c r="N23" s="15">
        <v>5000</v>
      </c>
      <c r="O23" s="15">
        <v>5000</v>
      </c>
      <c r="P23" s="15">
        <v>5000</v>
      </c>
      <c r="Q23" s="13"/>
      <c r="R23" s="14"/>
    </row>
    <row r="24" spans="1:18" x14ac:dyDescent="0.15">
      <c r="A24" s="9" t="s">
        <v>7</v>
      </c>
      <c r="B24" s="25">
        <v>1046</v>
      </c>
      <c r="C24" s="26">
        <v>5282739</v>
      </c>
      <c r="D24" s="20"/>
      <c r="E24" s="24" t="s">
        <v>1059</v>
      </c>
      <c r="F24" s="20"/>
      <c r="G24" s="20"/>
      <c r="H24" s="10">
        <v>2</v>
      </c>
      <c r="I24" s="16" t="s">
        <v>1987</v>
      </c>
      <c r="J24" s="16" t="s">
        <v>1987</v>
      </c>
      <c r="K24" s="16" t="s">
        <v>1436</v>
      </c>
      <c r="L24" s="16" t="s">
        <v>2091</v>
      </c>
      <c r="M24" s="16" t="s">
        <v>1428</v>
      </c>
      <c r="N24" s="16" t="s">
        <v>1448</v>
      </c>
      <c r="O24" s="16" t="s">
        <v>1448</v>
      </c>
      <c r="P24" s="16" t="s">
        <v>1423</v>
      </c>
      <c r="Q24" s="13"/>
      <c r="R24" s="14"/>
    </row>
    <row r="25" spans="1:18" ht="18.75" customHeight="1" x14ac:dyDescent="0.15">
      <c r="A25" s="9" t="s">
        <v>7</v>
      </c>
      <c r="B25" s="25">
        <v>1047</v>
      </c>
      <c r="C25" s="26">
        <v>5282741</v>
      </c>
      <c r="D25" s="20" t="str">
        <f>VLOOKUP($C25,[1]提出リスト!$B:$E,4,FALSE)</f>
        <v>兵庫県</v>
      </c>
      <c r="E25" s="24" t="s">
        <v>1060</v>
      </c>
      <c r="F25" s="20" t="s">
        <v>4361</v>
      </c>
      <c r="G25" s="20" t="s">
        <v>4362</v>
      </c>
      <c r="H25" s="10" t="s">
        <v>6</v>
      </c>
      <c r="I25" s="15">
        <v>30000</v>
      </c>
      <c r="J25" s="15">
        <v>30000</v>
      </c>
      <c r="K25" s="15">
        <v>0</v>
      </c>
      <c r="L25" s="15">
        <v>0</v>
      </c>
      <c r="M25" s="15">
        <v>4536</v>
      </c>
      <c r="N25" s="15">
        <v>5000</v>
      </c>
      <c r="O25" s="15">
        <v>5000</v>
      </c>
      <c r="P25" s="15">
        <v>5000</v>
      </c>
      <c r="Q25" s="13"/>
      <c r="R25" s="14"/>
    </row>
    <row r="26" spans="1:18" ht="18.75" customHeight="1" x14ac:dyDescent="0.15">
      <c r="A26" s="9" t="s">
        <v>7</v>
      </c>
      <c r="B26" s="25">
        <v>1047</v>
      </c>
      <c r="C26" s="26">
        <v>5282741</v>
      </c>
      <c r="D26" s="20"/>
      <c r="E26" s="24" t="s">
        <v>1060</v>
      </c>
      <c r="F26" s="20"/>
      <c r="G26" s="20"/>
      <c r="H26" s="10">
        <v>2</v>
      </c>
      <c r="I26" s="16" t="s">
        <v>1516</v>
      </c>
      <c r="J26" s="16" t="s">
        <v>1516</v>
      </c>
      <c r="K26" s="16" t="s">
        <v>1427</v>
      </c>
      <c r="L26" s="16" t="s">
        <v>1664</v>
      </c>
      <c r="M26" s="16" t="s">
        <v>1408</v>
      </c>
      <c r="N26" s="16" t="s">
        <v>1762</v>
      </c>
      <c r="O26" s="16" t="s">
        <v>1578</v>
      </c>
      <c r="P26" s="16" t="s">
        <v>1869</v>
      </c>
      <c r="Q26" s="13"/>
      <c r="R26" s="14"/>
    </row>
    <row r="27" spans="1:18" x14ac:dyDescent="0.15">
      <c r="A27" s="9" t="s">
        <v>7</v>
      </c>
      <c r="B27" s="25">
        <v>1048</v>
      </c>
      <c r="C27" s="26">
        <v>5282743</v>
      </c>
      <c r="D27" s="20" t="str">
        <f>VLOOKUP($C27,[1]提出リスト!$B:$E,4,FALSE)</f>
        <v>兵庫県</v>
      </c>
      <c r="E27" s="24" t="s">
        <v>1061</v>
      </c>
      <c r="F27" s="20" t="s">
        <v>4363</v>
      </c>
      <c r="G27" s="20" t="s">
        <v>4364</v>
      </c>
      <c r="H27" s="10" t="s">
        <v>6</v>
      </c>
      <c r="I27" s="15">
        <v>30000</v>
      </c>
      <c r="J27" s="15">
        <v>30000</v>
      </c>
      <c r="K27" s="15">
        <v>0</v>
      </c>
      <c r="L27" s="15" t="s">
        <v>1405</v>
      </c>
      <c r="M27" s="15">
        <v>3672</v>
      </c>
      <c r="N27" s="15">
        <v>5000</v>
      </c>
      <c r="O27" s="15">
        <v>5000</v>
      </c>
      <c r="P27" s="15">
        <v>5000</v>
      </c>
      <c r="Q27" s="13"/>
      <c r="R27" s="14"/>
    </row>
    <row r="28" spans="1:18" x14ac:dyDescent="0.15">
      <c r="A28" s="9" t="s">
        <v>7</v>
      </c>
      <c r="B28" s="25">
        <v>1048</v>
      </c>
      <c r="C28" s="26">
        <v>5282743</v>
      </c>
      <c r="D28" s="20"/>
      <c r="E28" s="24" t="s">
        <v>1061</v>
      </c>
      <c r="F28" s="20"/>
      <c r="G28" s="20"/>
      <c r="H28" s="10">
        <v>2</v>
      </c>
      <c r="I28" s="16" t="s">
        <v>1616</v>
      </c>
      <c r="J28" s="16" t="s">
        <v>1616</v>
      </c>
      <c r="K28" s="16" t="s">
        <v>1562</v>
      </c>
      <c r="L28" s="16" t="s">
        <v>1405</v>
      </c>
      <c r="M28" s="16" t="s">
        <v>1408</v>
      </c>
      <c r="N28" s="16" t="s">
        <v>1591</v>
      </c>
      <c r="O28" s="16" t="s">
        <v>1591</v>
      </c>
      <c r="P28" s="16" t="s">
        <v>2092</v>
      </c>
      <c r="Q28" s="13"/>
      <c r="R28" s="14"/>
    </row>
    <row r="29" spans="1:18" x14ac:dyDescent="0.15">
      <c r="A29" s="9" t="s">
        <v>7</v>
      </c>
      <c r="B29" s="25">
        <v>1049</v>
      </c>
      <c r="C29" s="26">
        <v>5282744</v>
      </c>
      <c r="D29" s="20" t="str">
        <f>VLOOKUP($C29,[1]提出リスト!$B:$E,4,FALSE)</f>
        <v>兵庫県</v>
      </c>
      <c r="E29" s="24" t="s">
        <v>1062</v>
      </c>
      <c r="F29" s="20" t="s">
        <v>4365</v>
      </c>
      <c r="G29" s="20" t="s">
        <v>4366</v>
      </c>
      <c r="H29" s="10" t="s">
        <v>6</v>
      </c>
      <c r="I29" s="15">
        <v>30000</v>
      </c>
      <c r="J29" s="15">
        <v>30000</v>
      </c>
      <c r="K29" s="15">
        <v>0</v>
      </c>
      <c r="L29" s="15" t="s">
        <v>1405</v>
      </c>
      <c r="M29" s="15" t="s">
        <v>1405</v>
      </c>
      <c r="N29" s="15">
        <v>4320</v>
      </c>
      <c r="O29" s="15" t="s">
        <v>1405</v>
      </c>
      <c r="P29" s="15" t="s">
        <v>1405</v>
      </c>
      <c r="Q29" s="13"/>
      <c r="R29" s="14"/>
    </row>
    <row r="30" spans="1:18" x14ac:dyDescent="0.15">
      <c r="A30" s="9" t="s">
        <v>7</v>
      </c>
      <c r="B30" s="25">
        <v>1049</v>
      </c>
      <c r="C30" s="26">
        <v>5282744</v>
      </c>
      <c r="D30" s="20"/>
      <c r="E30" s="24" t="s">
        <v>1062</v>
      </c>
      <c r="F30" s="20"/>
      <c r="G30" s="20"/>
      <c r="H30" s="10">
        <v>2</v>
      </c>
      <c r="I30" s="16" t="s">
        <v>1446</v>
      </c>
      <c r="J30" s="16" t="s">
        <v>1446</v>
      </c>
      <c r="K30" s="16" t="s">
        <v>1436</v>
      </c>
      <c r="L30" s="16" t="s">
        <v>1405</v>
      </c>
      <c r="M30" s="16" t="s">
        <v>1405</v>
      </c>
      <c r="N30" s="16" t="s">
        <v>1408</v>
      </c>
      <c r="O30" s="16" t="s">
        <v>1405</v>
      </c>
      <c r="P30" s="16" t="s">
        <v>1405</v>
      </c>
      <c r="Q30" s="13"/>
      <c r="R30" s="14"/>
    </row>
    <row r="31" spans="1:18" ht="18.75" customHeight="1" x14ac:dyDescent="0.15">
      <c r="A31" s="9" t="s">
        <v>7</v>
      </c>
      <c r="B31" s="25">
        <v>1050</v>
      </c>
      <c r="C31" s="26">
        <v>5282746</v>
      </c>
      <c r="D31" s="20" t="str">
        <f>VLOOKUP($C31,[1]提出リスト!$B:$E,4,FALSE)</f>
        <v>兵庫県</v>
      </c>
      <c r="E31" s="24" t="s">
        <v>1063</v>
      </c>
      <c r="F31" s="20" t="s">
        <v>4367</v>
      </c>
      <c r="G31" s="20" t="s">
        <v>4368</v>
      </c>
      <c r="H31" s="10" t="s">
        <v>6</v>
      </c>
      <c r="I31" s="15">
        <v>30000</v>
      </c>
      <c r="J31" s="15">
        <v>30000</v>
      </c>
      <c r="K31" s="15">
        <v>0</v>
      </c>
      <c r="L31" s="15" t="s">
        <v>1405</v>
      </c>
      <c r="M31" s="15">
        <v>5000</v>
      </c>
      <c r="N31" s="15">
        <v>5000</v>
      </c>
      <c r="O31" s="15">
        <v>5000</v>
      </c>
      <c r="P31" s="15">
        <v>5000</v>
      </c>
      <c r="Q31" s="13"/>
      <c r="R31" s="14"/>
    </row>
    <row r="32" spans="1:18" ht="18.75" customHeight="1" x14ac:dyDescent="0.15">
      <c r="A32" s="9" t="s">
        <v>7</v>
      </c>
      <c r="B32" s="25">
        <v>1050</v>
      </c>
      <c r="C32" s="26">
        <v>5282746</v>
      </c>
      <c r="D32" s="20"/>
      <c r="E32" s="24" t="s">
        <v>1063</v>
      </c>
      <c r="F32" s="20"/>
      <c r="G32" s="20"/>
      <c r="H32" s="10">
        <v>2</v>
      </c>
      <c r="I32" s="16" t="s">
        <v>1784</v>
      </c>
      <c r="J32" s="16" t="s">
        <v>1784</v>
      </c>
      <c r="K32" s="16" t="s">
        <v>1422</v>
      </c>
      <c r="L32" s="16" t="s">
        <v>1405</v>
      </c>
      <c r="M32" s="16" t="s">
        <v>1489</v>
      </c>
      <c r="N32" s="16" t="s">
        <v>1785</v>
      </c>
      <c r="O32" s="16" t="s">
        <v>1786</v>
      </c>
      <c r="P32" s="16" t="s">
        <v>1787</v>
      </c>
      <c r="Q32" s="13"/>
      <c r="R32" s="14"/>
    </row>
    <row r="33" spans="1:18" x14ac:dyDescent="0.15">
      <c r="A33" s="9" t="s">
        <v>7</v>
      </c>
      <c r="B33" s="25">
        <v>1051</v>
      </c>
      <c r="C33" s="26">
        <v>5282752</v>
      </c>
      <c r="D33" s="20" t="str">
        <f>VLOOKUP($C33,[1]提出リスト!$B:$E,4,FALSE)</f>
        <v>兵庫県</v>
      </c>
      <c r="E33" s="24" t="s">
        <v>1064</v>
      </c>
      <c r="F33" s="20" t="s">
        <v>4369</v>
      </c>
      <c r="G33" s="20" t="s">
        <v>4370</v>
      </c>
      <c r="H33" s="10" t="s">
        <v>6</v>
      </c>
      <c r="I33" s="15">
        <v>30000</v>
      </c>
      <c r="J33" s="15">
        <v>30000</v>
      </c>
      <c r="K33" s="15">
        <v>0</v>
      </c>
      <c r="L33" s="15" t="s">
        <v>1405</v>
      </c>
      <c r="M33" s="15">
        <v>4320</v>
      </c>
      <c r="N33" s="15">
        <v>4320</v>
      </c>
      <c r="O33" s="15">
        <v>4320</v>
      </c>
      <c r="P33" s="15">
        <v>5000</v>
      </c>
      <c r="Q33" s="13"/>
      <c r="R33" s="14"/>
    </row>
    <row r="34" spans="1:18" x14ac:dyDescent="0.15">
      <c r="A34" s="9" t="s">
        <v>7</v>
      </c>
      <c r="B34" s="25">
        <v>1051</v>
      </c>
      <c r="C34" s="26">
        <v>5282752</v>
      </c>
      <c r="D34" s="20"/>
      <c r="E34" s="24" t="s">
        <v>1064</v>
      </c>
      <c r="F34" s="20"/>
      <c r="G34" s="20"/>
      <c r="H34" s="10">
        <v>2</v>
      </c>
      <c r="I34" s="16" t="s">
        <v>1415</v>
      </c>
      <c r="J34" s="16" t="s">
        <v>1415</v>
      </c>
      <c r="K34" s="16" t="s">
        <v>1408</v>
      </c>
      <c r="L34" s="16" t="s">
        <v>1405</v>
      </c>
      <c r="M34" s="16" t="s">
        <v>1408</v>
      </c>
      <c r="N34" s="16" t="s">
        <v>1408</v>
      </c>
      <c r="O34" s="16" t="s">
        <v>1408</v>
      </c>
      <c r="P34" s="16" t="s">
        <v>1414</v>
      </c>
      <c r="Q34" s="13"/>
      <c r="R34" s="14"/>
    </row>
    <row r="35" spans="1:18" x14ac:dyDescent="0.15">
      <c r="A35" s="9" t="s">
        <v>7</v>
      </c>
      <c r="B35" s="25">
        <v>1052</v>
      </c>
      <c r="C35" s="26">
        <v>5282754</v>
      </c>
      <c r="D35" s="20" t="str">
        <f>VLOOKUP($C35,[1]提出リスト!$B:$E,4,FALSE)</f>
        <v>兵庫県</v>
      </c>
      <c r="E35" s="24" t="s">
        <v>1065</v>
      </c>
      <c r="F35" s="20" t="s">
        <v>4371</v>
      </c>
      <c r="G35" s="20" t="s">
        <v>4372</v>
      </c>
      <c r="H35" s="10" t="s">
        <v>6</v>
      </c>
      <c r="I35" s="15">
        <v>30000</v>
      </c>
      <c r="J35" s="15">
        <v>30000</v>
      </c>
      <c r="K35" s="15" t="s">
        <v>1405</v>
      </c>
      <c r="L35" s="15" t="s">
        <v>1405</v>
      </c>
      <c r="M35" s="15">
        <v>4320</v>
      </c>
      <c r="N35" s="15" t="s">
        <v>1405</v>
      </c>
      <c r="O35" s="15" t="s">
        <v>1405</v>
      </c>
      <c r="P35" s="15" t="s">
        <v>1405</v>
      </c>
      <c r="Q35" s="13"/>
      <c r="R35" s="14"/>
    </row>
    <row r="36" spans="1:18" x14ac:dyDescent="0.15">
      <c r="A36" s="9" t="s">
        <v>7</v>
      </c>
      <c r="B36" s="25">
        <v>1052</v>
      </c>
      <c r="C36" s="26">
        <v>5282754</v>
      </c>
      <c r="D36" s="20"/>
      <c r="E36" s="24" t="s">
        <v>1065</v>
      </c>
      <c r="F36" s="20"/>
      <c r="G36" s="20"/>
      <c r="H36" s="10">
        <v>2</v>
      </c>
      <c r="I36" s="16" t="s">
        <v>2093</v>
      </c>
      <c r="J36" s="16" t="s">
        <v>2093</v>
      </c>
      <c r="K36" s="16" t="s">
        <v>1405</v>
      </c>
      <c r="L36" s="16" t="s">
        <v>1405</v>
      </c>
      <c r="M36" s="16" t="s">
        <v>1408</v>
      </c>
      <c r="N36" s="16" t="s">
        <v>1405</v>
      </c>
      <c r="O36" s="16" t="s">
        <v>1405</v>
      </c>
      <c r="P36" s="16" t="s">
        <v>1405</v>
      </c>
      <c r="Q36" s="13"/>
      <c r="R36" s="14"/>
    </row>
    <row r="37" spans="1:18" x14ac:dyDescent="0.15">
      <c r="A37" s="9" t="s">
        <v>7</v>
      </c>
      <c r="B37" s="25">
        <v>1053</v>
      </c>
      <c r="C37" s="26">
        <v>5282756</v>
      </c>
      <c r="D37" s="20" t="str">
        <f>VLOOKUP($C37,[1]提出リスト!$B:$E,4,FALSE)</f>
        <v>兵庫県</v>
      </c>
      <c r="E37" s="24" t="s">
        <v>1066</v>
      </c>
      <c r="F37" s="20" t="s">
        <v>4373</v>
      </c>
      <c r="G37" s="20" t="s">
        <v>4374</v>
      </c>
      <c r="H37" s="10" t="s">
        <v>6</v>
      </c>
      <c r="I37" s="15">
        <v>30000</v>
      </c>
      <c r="J37" s="15">
        <v>30000</v>
      </c>
      <c r="K37" s="15">
        <v>0</v>
      </c>
      <c r="L37" s="15">
        <v>0</v>
      </c>
      <c r="M37" s="15">
        <v>5000</v>
      </c>
      <c r="N37" s="15" t="s">
        <v>1405</v>
      </c>
      <c r="O37" s="15">
        <v>5000</v>
      </c>
      <c r="P37" s="15" t="s">
        <v>1405</v>
      </c>
      <c r="Q37" s="13"/>
      <c r="R37" s="14"/>
    </row>
    <row r="38" spans="1:18" x14ac:dyDescent="0.15">
      <c r="A38" s="9" t="s">
        <v>7</v>
      </c>
      <c r="B38" s="25">
        <v>1053</v>
      </c>
      <c r="C38" s="26">
        <v>5282756</v>
      </c>
      <c r="D38" s="20"/>
      <c r="E38" s="24" t="s">
        <v>1066</v>
      </c>
      <c r="F38" s="20"/>
      <c r="G38" s="20"/>
      <c r="H38" s="10">
        <v>2</v>
      </c>
      <c r="I38" s="16" t="s">
        <v>2094</v>
      </c>
      <c r="J38" s="16" t="s">
        <v>2094</v>
      </c>
      <c r="K38" s="16" t="s">
        <v>1780</v>
      </c>
      <c r="L38" s="16" t="s">
        <v>1461</v>
      </c>
      <c r="M38" s="16" t="s">
        <v>1428</v>
      </c>
      <c r="N38" s="16" t="s">
        <v>1405</v>
      </c>
      <c r="O38" s="16" t="s">
        <v>1413</v>
      </c>
      <c r="P38" s="16" t="s">
        <v>1405</v>
      </c>
      <c r="Q38" s="13"/>
      <c r="R38" s="14"/>
    </row>
    <row r="39" spans="1:18" x14ac:dyDescent="0.15">
      <c r="A39" s="9" t="s">
        <v>7</v>
      </c>
      <c r="B39" s="25">
        <v>1054</v>
      </c>
      <c r="C39" s="26">
        <v>5282757</v>
      </c>
      <c r="D39" s="20" t="str">
        <f>VLOOKUP($C39,[1]提出リスト!$B:$E,4,FALSE)</f>
        <v>兵庫県</v>
      </c>
      <c r="E39" s="24" t="s">
        <v>1067</v>
      </c>
      <c r="F39" s="20" t="s">
        <v>4375</v>
      </c>
      <c r="G39" s="20" t="s">
        <v>4376</v>
      </c>
      <c r="H39" s="10" t="s">
        <v>6</v>
      </c>
      <c r="I39" s="15">
        <v>30000</v>
      </c>
      <c r="J39" s="15">
        <v>30000</v>
      </c>
      <c r="K39" s="15">
        <v>0</v>
      </c>
      <c r="L39" s="15">
        <v>0</v>
      </c>
      <c r="M39" s="15">
        <v>3456</v>
      </c>
      <c r="N39" s="15" t="s">
        <v>1405</v>
      </c>
      <c r="O39" s="15">
        <v>5000</v>
      </c>
      <c r="P39" s="15" t="s">
        <v>1405</v>
      </c>
      <c r="Q39" s="13"/>
      <c r="R39" s="14"/>
    </row>
    <row r="40" spans="1:18" x14ac:dyDescent="0.15">
      <c r="A40" s="9" t="s">
        <v>7</v>
      </c>
      <c r="B40" s="25">
        <v>1054</v>
      </c>
      <c r="C40" s="26">
        <v>5282757</v>
      </c>
      <c r="D40" s="20"/>
      <c r="E40" s="24" t="s">
        <v>1067</v>
      </c>
      <c r="F40" s="20"/>
      <c r="G40" s="20"/>
      <c r="H40" s="10">
        <v>2</v>
      </c>
      <c r="I40" s="16" t="s">
        <v>1418</v>
      </c>
      <c r="J40" s="16" t="s">
        <v>1418</v>
      </c>
      <c r="K40" s="16" t="s">
        <v>1408</v>
      </c>
      <c r="L40" s="16" t="s">
        <v>1517</v>
      </c>
      <c r="M40" s="16" t="s">
        <v>1408</v>
      </c>
      <c r="N40" s="16" t="s">
        <v>1405</v>
      </c>
      <c r="O40" s="16" t="s">
        <v>1442</v>
      </c>
      <c r="P40" s="16" t="s">
        <v>1405</v>
      </c>
      <c r="Q40" s="13"/>
      <c r="R40" s="14"/>
    </row>
    <row r="41" spans="1:18" x14ac:dyDescent="0.15">
      <c r="A41" s="9" t="s">
        <v>7</v>
      </c>
      <c r="B41" s="25">
        <v>1055</v>
      </c>
      <c r="C41" s="26">
        <v>5282761</v>
      </c>
      <c r="D41" s="20" t="str">
        <f>VLOOKUP($C41,[1]提出リスト!$B:$E,4,FALSE)</f>
        <v>兵庫県</v>
      </c>
      <c r="E41" s="24" t="s">
        <v>1068</v>
      </c>
      <c r="F41" s="20" t="s">
        <v>4377</v>
      </c>
      <c r="G41" s="20" t="s">
        <v>4378</v>
      </c>
      <c r="H41" s="10" t="s">
        <v>6</v>
      </c>
      <c r="I41" s="15">
        <v>30000</v>
      </c>
      <c r="J41" s="15">
        <v>30000</v>
      </c>
      <c r="K41" s="15">
        <v>0</v>
      </c>
      <c r="L41" s="15">
        <v>0</v>
      </c>
      <c r="M41" s="15">
        <v>3291</v>
      </c>
      <c r="N41" s="15">
        <v>3805</v>
      </c>
      <c r="O41" s="15">
        <v>3805</v>
      </c>
      <c r="P41" s="15">
        <v>5000</v>
      </c>
      <c r="Q41" s="13"/>
      <c r="R41" s="14"/>
    </row>
    <row r="42" spans="1:18" x14ac:dyDescent="0.15">
      <c r="A42" s="9" t="s">
        <v>7</v>
      </c>
      <c r="B42" s="25">
        <v>1055</v>
      </c>
      <c r="C42" s="26">
        <v>5282761</v>
      </c>
      <c r="D42" s="20"/>
      <c r="E42" s="24" t="s">
        <v>1068</v>
      </c>
      <c r="F42" s="20"/>
      <c r="G42" s="20"/>
      <c r="H42" s="10">
        <v>2</v>
      </c>
      <c r="I42" s="16" t="s">
        <v>2095</v>
      </c>
      <c r="J42" s="16" t="s">
        <v>2095</v>
      </c>
      <c r="K42" s="16" t="s">
        <v>2096</v>
      </c>
      <c r="L42" s="16" t="s">
        <v>1515</v>
      </c>
      <c r="M42" s="16" t="s">
        <v>1408</v>
      </c>
      <c r="N42" s="16" t="s">
        <v>1408</v>
      </c>
      <c r="O42" s="16" t="s">
        <v>1408</v>
      </c>
      <c r="P42" s="16" t="s">
        <v>1786</v>
      </c>
      <c r="Q42" s="13"/>
      <c r="R42" s="14"/>
    </row>
    <row r="43" spans="1:18" x14ac:dyDescent="0.15">
      <c r="A43" s="9" t="s">
        <v>7</v>
      </c>
      <c r="B43" s="25">
        <v>1056</v>
      </c>
      <c r="C43" s="26">
        <v>5282762</v>
      </c>
      <c r="D43" s="20" t="str">
        <f>VLOOKUP($C43,[1]提出リスト!$B:$E,4,FALSE)</f>
        <v>兵庫県</v>
      </c>
      <c r="E43" s="24" t="s">
        <v>1069</v>
      </c>
      <c r="F43" s="20" t="s">
        <v>4379</v>
      </c>
      <c r="G43" s="20" t="s">
        <v>4380</v>
      </c>
      <c r="H43" s="10" t="s">
        <v>6</v>
      </c>
      <c r="I43" s="15">
        <v>30000</v>
      </c>
      <c r="J43" s="15">
        <v>30000</v>
      </c>
      <c r="K43" s="15">
        <v>0</v>
      </c>
      <c r="L43" s="15">
        <v>0</v>
      </c>
      <c r="M43" s="15">
        <v>5000</v>
      </c>
      <c r="N43" s="15">
        <v>4860</v>
      </c>
      <c r="O43" s="15">
        <v>5000</v>
      </c>
      <c r="P43" s="15">
        <v>5000</v>
      </c>
      <c r="Q43" s="13"/>
      <c r="R43" s="14"/>
    </row>
    <row r="44" spans="1:18" x14ac:dyDescent="0.15">
      <c r="A44" s="9" t="s">
        <v>7</v>
      </c>
      <c r="B44" s="25">
        <v>1056</v>
      </c>
      <c r="C44" s="26">
        <v>5282762</v>
      </c>
      <c r="D44" s="20"/>
      <c r="E44" s="24" t="s">
        <v>1069</v>
      </c>
      <c r="F44" s="20"/>
      <c r="G44" s="20"/>
      <c r="H44" s="10">
        <v>2</v>
      </c>
      <c r="I44" s="16" t="s">
        <v>1421</v>
      </c>
      <c r="J44" s="16" t="s">
        <v>1421</v>
      </c>
      <c r="K44" s="16" t="s">
        <v>1422</v>
      </c>
      <c r="L44" s="16" t="s">
        <v>1461</v>
      </c>
      <c r="M44" s="16" t="s">
        <v>1876</v>
      </c>
      <c r="N44" s="16" t="s">
        <v>1408</v>
      </c>
      <c r="O44" s="16" t="s">
        <v>1860</v>
      </c>
      <c r="P44" s="16" t="s">
        <v>1732</v>
      </c>
      <c r="Q44" s="13"/>
      <c r="R44" s="14"/>
    </row>
    <row r="45" spans="1:18" x14ac:dyDescent="0.15">
      <c r="A45" s="9" t="s">
        <v>7</v>
      </c>
      <c r="B45" s="25">
        <v>1057</v>
      </c>
      <c r="C45" s="26">
        <v>5282763</v>
      </c>
      <c r="D45" s="20" t="str">
        <f>VLOOKUP($C45,[1]提出リスト!$B:$E,4,FALSE)</f>
        <v>兵庫県</v>
      </c>
      <c r="E45" s="24" t="s">
        <v>1070</v>
      </c>
      <c r="F45" s="20" t="s">
        <v>4381</v>
      </c>
      <c r="G45" s="20" t="s">
        <v>4382</v>
      </c>
      <c r="H45" s="10" t="s">
        <v>6</v>
      </c>
      <c r="I45" s="15">
        <v>30000</v>
      </c>
      <c r="J45" s="15">
        <v>30000</v>
      </c>
      <c r="K45" s="15">
        <v>0</v>
      </c>
      <c r="L45" s="15">
        <v>0</v>
      </c>
      <c r="M45" s="15" t="s">
        <v>1405</v>
      </c>
      <c r="N45" s="15">
        <v>3780</v>
      </c>
      <c r="O45" s="15">
        <v>5000</v>
      </c>
      <c r="P45" s="15" t="s">
        <v>1405</v>
      </c>
      <c r="Q45" s="13"/>
      <c r="R45" s="14"/>
    </row>
    <row r="46" spans="1:18" x14ac:dyDescent="0.15">
      <c r="A46" s="9" t="s">
        <v>7</v>
      </c>
      <c r="B46" s="25">
        <v>1057</v>
      </c>
      <c r="C46" s="26">
        <v>5282763</v>
      </c>
      <c r="D46" s="20"/>
      <c r="E46" s="24" t="s">
        <v>1070</v>
      </c>
      <c r="F46" s="20"/>
      <c r="G46" s="20"/>
      <c r="H46" s="10">
        <v>2</v>
      </c>
      <c r="I46" s="16" t="s">
        <v>1570</v>
      </c>
      <c r="J46" s="16" t="s">
        <v>1570</v>
      </c>
      <c r="K46" s="16" t="s">
        <v>1408</v>
      </c>
      <c r="L46" s="16" t="s">
        <v>1757</v>
      </c>
      <c r="M46" s="16" t="s">
        <v>1405</v>
      </c>
      <c r="N46" s="16" t="s">
        <v>1408</v>
      </c>
      <c r="O46" s="16" t="s">
        <v>1652</v>
      </c>
      <c r="P46" s="16" t="s">
        <v>1405</v>
      </c>
      <c r="Q46" s="13"/>
      <c r="R46" s="14"/>
    </row>
    <row r="47" spans="1:18" x14ac:dyDescent="0.15">
      <c r="A47" s="9" t="s">
        <v>7</v>
      </c>
      <c r="B47" s="25">
        <v>1058</v>
      </c>
      <c r="C47" s="26">
        <v>5282765</v>
      </c>
      <c r="D47" s="20" t="str">
        <f>VLOOKUP($C47,[1]提出リスト!$B:$E,4,FALSE)</f>
        <v>兵庫県</v>
      </c>
      <c r="E47" s="24" t="s">
        <v>1071</v>
      </c>
      <c r="F47" s="20" t="s">
        <v>4383</v>
      </c>
      <c r="G47" s="20" t="s">
        <v>4384</v>
      </c>
      <c r="H47" s="10" t="s">
        <v>6</v>
      </c>
      <c r="I47" s="15">
        <v>30000</v>
      </c>
      <c r="J47" s="15">
        <v>30000</v>
      </c>
      <c r="K47" s="15">
        <v>0</v>
      </c>
      <c r="L47" s="15">
        <v>0</v>
      </c>
      <c r="M47" s="15">
        <v>0</v>
      </c>
      <c r="N47" s="15">
        <v>3780</v>
      </c>
      <c r="O47" s="15">
        <v>3780</v>
      </c>
      <c r="P47" s="15">
        <v>5000</v>
      </c>
      <c r="Q47" s="13"/>
      <c r="R47" s="14"/>
    </row>
    <row r="48" spans="1:18" x14ac:dyDescent="0.15">
      <c r="A48" s="9" t="s">
        <v>7</v>
      </c>
      <c r="B48" s="25">
        <v>1058</v>
      </c>
      <c r="C48" s="26">
        <v>5282765</v>
      </c>
      <c r="D48" s="20"/>
      <c r="E48" s="24" t="s">
        <v>1071</v>
      </c>
      <c r="F48" s="20"/>
      <c r="G48" s="20"/>
      <c r="H48" s="10">
        <v>2</v>
      </c>
      <c r="I48" s="16" t="s">
        <v>1410</v>
      </c>
      <c r="J48" s="16" t="s">
        <v>1410</v>
      </c>
      <c r="K48" s="16" t="s">
        <v>2097</v>
      </c>
      <c r="L48" s="16" t="s">
        <v>1445</v>
      </c>
      <c r="M48" s="16" t="s">
        <v>1408</v>
      </c>
      <c r="N48" s="16" t="s">
        <v>1408</v>
      </c>
      <c r="O48" s="16" t="s">
        <v>1408</v>
      </c>
      <c r="P48" s="16" t="s">
        <v>1442</v>
      </c>
      <c r="Q48" s="13"/>
      <c r="R48" s="14"/>
    </row>
    <row r="49" spans="1:18" x14ac:dyDescent="0.15">
      <c r="A49" s="9" t="s">
        <v>7</v>
      </c>
      <c r="B49" s="25">
        <v>1059</v>
      </c>
      <c r="C49" s="26">
        <v>5282766</v>
      </c>
      <c r="D49" s="20" t="str">
        <f>VLOOKUP($C49,[1]提出リスト!$B:$E,4,FALSE)</f>
        <v>兵庫県</v>
      </c>
      <c r="E49" s="24" t="s">
        <v>1072</v>
      </c>
      <c r="F49" s="20" t="s">
        <v>4385</v>
      </c>
      <c r="G49" s="20" t="s">
        <v>4386</v>
      </c>
      <c r="H49" s="10" t="s">
        <v>6</v>
      </c>
      <c r="I49" s="15">
        <v>30000</v>
      </c>
      <c r="J49" s="15">
        <v>30000</v>
      </c>
      <c r="K49" s="15" t="s">
        <v>1405</v>
      </c>
      <c r="L49" s="15" t="s">
        <v>1405</v>
      </c>
      <c r="M49" s="15" t="s">
        <v>1405</v>
      </c>
      <c r="N49" s="15" t="s">
        <v>1405</v>
      </c>
      <c r="O49" s="15" t="s">
        <v>1405</v>
      </c>
      <c r="P49" s="15" t="s">
        <v>1405</v>
      </c>
      <c r="Q49" s="13"/>
      <c r="R49" s="14"/>
    </row>
    <row r="50" spans="1:18" x14ac:dyDescent="0.15">
      <c r="A50" s="9" t="s">
        <v>7</v>
      </c>
      <c r="B50" s="25">
        <v>1059</v>
      </c>
      <c r="C50" s="26">
        <v>5282766</v>
      </c>
      <c r="D50" s="20"/>
      <c r="E50" s="24" t="s">
        <v>1072</v>
      </c>
      <c r="F50" s="20"/>
      <c r="G50" s="20"/>
      <c r="H50" s="10">
        <v>2</v>
      </c>
      <c r="I50" s="16" t="s">
        <v>2098</v>
      </c>
      <c r="J50" s="16" t="s">
        <v>2098</v>
      </c>
      <c r="K50" s="16" t="s">
        <v>1405</v>
      </c>
      <c r="L50" s="16" t="s">
        <v>1405</v>
      </c>
      <c r="M50" s="16" t="s">
        <v>1405</v>
      </c>
      <c r="N50" s="16" t="s">
        <v>1405</v>
      </c>
      <c r="O50" s="16" t="s">
        <v>1405</v>
      </c>
      <c r="P50" s="16" t="s">
        <v>1405</v>
      </c>
      <c r="Q50" s="13"/>
      <c r="R50" s="14"/>
    </row>
    <row r="51" spans="1:18" x14ac:dyDescent="0.15">
      <c r="A51" s="9" t="s">
        <v>7</v>
      </c>
      <c r="B51" s="25">
        <v>1060</v>
      </c>
      <c r="C51" s="26">
        <v>5282769</v>
      </c>
      <c r="D51" s="20" t="str">
        <f>VLOOKUP($C51,[1]提出リスト!$B:$E,4,FALSE)</f>
        <v>兵庫県</v>
      </c>
      <c r="E51" s="24" t="s">
        <v>1073</v>
      </c>
      <c r="F51" s="20" t="s">
        <v>4387</v>
      </c>
      <c r="G51" s="20" t="s">
        <v>4388</v>
      </c>
      <c r="H51" s="10" t="s">
        <v>6</v>
      </c>
      <c r="I51" s="15">
        <v>30000</v>
      </c>
      <c r="J51" s="15">
        <v>30000</v>
      </c>
      <c r="K51" s="15">
        <v>0</v>
      </c>
      <c r="L51" s="15">
        <v>0</v>
      </c>
      <c r="M51" s="15">
        <v>5000</v>
      </c>
      <c r="N51" s="15">
        <v>3500</v>
      </c>
      <c r="O51" s="15">
        <v>5000</v>
      </c>
      <c r="P51" s="15">
        <v>5000</v>
      </c>
      <c r="Q51" s="13"/>
      <c r="R51" s="14"/>
    </row>
    <row r="52" spans="1:18" x14ac:dyDescent="0.15">
      <c r="A52" s="9" t="s">
        <v>7</v>
      </c>
      <c r="B52" s="25">
        <v>1060</v>
      </c>
      <c r="C52" s="26">
        <v>5282769</v>
      </c>
      <c r="D52" s="20"/>
      <c r="E52" s="24" t="s">
        <v>1073</v>
      </c>
      <c r="F52" s="20"/>
      <c r="G52" s="20"/>
      <c r="H52" s="10">
        <v>2</v>
      </c>
      <c r="I52" s="16" t="s">
        <v>1476</v>
      </c>
      <c r="J52" s="16" t="s">
        <v>1476</v>
      </c>
      <c r="K52" s="16" t="s">
        <v>1427</v>
      </c>
      <c r="L52" s="16" t="s">
        <v>1641</v>
      </c>
      <c r="M52" s="16" t="s">
        <v>1661</v>
      </c>
      <c r="N52" s="16" t="s">
        <v>1408</v>
      </c>
      <c r="O52" s="16" t="s">
        <v>2099</v>
      </c>
      <c r="P52" s="16" t="s">
        <v>1969</v>
      </c>
      <c r="Q52" s="13"/>
      <c r="R52" s="14"/>
    </row>
    <row r="53" spans="1:18" x14ac:dyDescent="0.15">
      <c r="A53" s="9" t="s">
        <v>7</v>
      </c>
      <c r="B53" s="25">
        <v>1061</v>
      </c>
      <c r="C53" s="26">
        <v>5282771</v>
      </c>
      <c r="D53" s="20" t="str">
        <f>VLOOKUP($C53,[1]提出リスト!$B:$E,4,FALSE)</f>
        <v>兵庫県</v>
      </c>
      <c r="E53" s="24" t="s">
        <v>1074</v>
      </c>
      <c r="F53" s="20" t="s">
        <v>4389</v>
      </c>
      <c r="G53" s="20" t="s">
        <v>4390</v>
      </c>
      <c r="H53" s="10" t="s">
        <v>6</v>
      </c>
      <c r="I53" s="15">
        <v>28080</v>
      </c>
      <c r="J53" s="15">
        <v>28080</v>
      </c>
      <c r="K53" s="15">
        <v>0</v>
      </c>
      <c r="L53" s="15">
        <v>0</v>
      </c>
      <c r="M53" s="15" t="s">
        <v>1405</v>
      </c>
      <c r="N53" s="15">
        <v>5000</v>
      </c>
      <c r="O53" s="15">
        <v>5000</v>
      </c>
      <c r="P53" s="15" t="s">
        <v>1405</v>
      </c>
      <c r="Q53" s="13"/>
      <c r="R53" s="14"/>
    </row>
    <row r="54" spans="1:18" x14ac:dyDescent="0.15">
      <c r="A54" s="9" t="s">
        <v>7</v>
      </c>
      <c r="B54" s="25">
        <v>1061</v>
      </c>
      <c r="C54" s="26">
        <v>5282771</v>
      </c>
      <c r="D54" s="20"/>
      <c r="E54" s="24" t="s">
        <v>1074</v>
      </c>
      <c r="F54" s="20"/>
      <c r="G54" s="20"/>
      <c r="H54" s="10">
        <v>2</v>
      </c>
      <c r="I54" s="16" t="s">
        <v>1408</v>
      </c>
      <c r="J54" s="16" t="s">
        <v>1408</v>
      </c>
      <c r="K54" s="16" t="s">
        <v>1562</v>
      </c>
      <c r="L54" s="16" t="s">
        <v>1445</v>
      </c>
      <c r="M54" s="16" t="s">
        <v>1405</v>
      </c>
      <c r="N54" s="16" t="s">
        <v>1442</v>
      </c>
      <c r="O54" s="16" t="s">
        <v>1462</v>
      </c>
      <c r="P54" s="16" t="s">
        <v>1405</v>
      </c>
      <c r="Q54" s="13"/>
      <c r="R54" s="14"/>
    </row>
    <row r="55" spans="1:18" ht="18.75" customHeight="1" x14ac:dyDescent="0.15">
      <c r="A55" s="9" t="s">
        <v>7</v>
      </c>
      <c r="B55" s="25">
        <v>1062</v>
      </c>
      <c r="C55" s="26">
        <v>5282772</v>
      </c>
      <c r="D55" s="20" t="str">
        <f>VLOOKUP($C55,[1]提出リスト!$B:$E,4,FALSE)</f>
        <v>兵庫県</v>
      </c>
      <c r="E55" s="24" t="s">
        <v>1075</v>
      </c>
      <c r="F55" s="20" t="s">
        <v>4391</v>
      </c>
      <c r="G55" s="20" t="s">
        <v>4392</v>
      </c>
      <c r="H55" s="10" t="s">
        <v>6</v>
      </c>
      <c r="I55" s="15">
        <v>30000</v>
      </c>
      <c r="J55" s="15">
        <v>30000</v>
      </c>
      <c r="K55" s="15">
        <v>0</v>
      </c>
      <c r="L55" s="15">
        <v>0</v>
      </c>
      <c r="M55" s="15">
        <v>3240</v>
      </c>
      <c r="N55" s="15">
        <v>5000</v>
      </c>
      <c r="O55" s="15">
        <v>5000</v>
      </c>
      <c r="P55" s="15">
        <v>5000</v>
      </c>
      <c r="Q55" s="13"/>
      <c r="R55" s="14"/>
    </row>
    <row r="56" spans="1:18" ht="18.75" customHeight="1" x14ac:dyDescent="0.15">
      <c r="A56" s="9" t="s">
        <v>7</v>
      </c>
      <c r="B56" s="25">
        <v>1062</v>
      </c>
      <c r="C56" s="26">
        <v>5282772</v>
      </c>
      <c r="D56" s="20"/>
      <c r="E56" s="24" t="s">
        <v>1075</v>
      </c>
      <c r="F56" s="20"/>
      <c r="G56" s="20"/>
      <c r="H56" s="10">
        <v>2</v>
      </c>
      <c r="I56" s="16" t="s">
        <v>1410</v>
      </c>
      <c r="J56" s="16" t="s">
        <v>1410</v>
      </c>
      <c r="K56" s="16" t="s">
        <v>1408</v>
      </c>
      <c r="L56" s="16" t="s">
        <v>1453</v>
      </c>
      <c r="M56" s="16" t="s">
        <v>1408</v>
      </c>
      <c r="N56" s="16" t="s">
        <v>1413</v>
      </c>
      <c r="O56" s="16" t="s">
        <v>1413</v>
      </c>
      <c r="P56" s="16" t="s">
        <v>1414</v>
      </c>
      <c r="Q56" s="13"/>
      <c r="R56" s="14"/>
    </row>
    <row r="57" spans="1:18" x14ac:dyDescent="0.15">
      <c r="A57" s="9" t="s">
        <v>7</v>
      </c>
      <c r="B57" s="25">
        <v>1063</v>
      </c>
      <c r="C57" s="26">
        <v>5282776</v>
      </c>
      <c r="D57" s="20" t="str">
        <f>VLOOKUP($C57,[1]提出リスト!$B:$E,4,FALSE)</f>
        <v>兵庫県</v>
      </c>
      <c r="E57" s="24" t="s">
        <v>1076</v>
      </c>
      <c r="F57" s="20" t="s">
        <v>4393</v>
      </c>
      <c r="G57" s="20" t="s">
        <v>4394</v>
      </c>
      <c r="H57" s="10" t="s">
        <v>6</v>
      </c>
      <c r="I57" s="15">
        <v>30000</v>
      </c>
      <c r="J57" s="15">
        <v>30000</v>
      </c>
      <c r="K57" s="15">
        <v>0</v>
      </c>
      <c r="L57" s="15">
        <v>0</v>
      </c>
      <c r="M57" s="15" t="s">
        <v>1405</v>
      </c>
      <c r="N57" s="15">
        <v>4114</v>
      </c>
      <c r="O57" s="15" t="s">
        <v>1405</v>
      </c>
      <c r="P57" s="15" t="s">
        <v>1405</v>
      </c>
      <c r="Q57" s="13"/>
      <c r="R57" s="14"/>
    </row>
    <row r="58" spans="1:18" x14ac:dyDescent="0.15">
      <c r="A58" s="9" t="s">
        <v>7</v>
      </c>
      <c r="B58" s="25">
        <v>1063</v>
      </c>
      <c r="C58" s="26">
        <v>5282776</v>
      </c>
      <c r="D58" s="20"/>
      <c r="E58" s="24" t="s">
        <v>1076</v>
      </c>
      <c r="F58" s="20"/>
      <c r="G58" s="20"/>
      <c r="H58" s="10">
        <v>2</v>
      </c>
      <c r="I58" s="16" t="s">
        <v>2100</v>
      </c>
      <c r="J58" s="16" t="s">
        <v>2100</v>
      </c>
      <c r="K58" s="16" t="s">
        <v>1408</v>
      </c>
      <c r="L58" s="16" t="s">
        <v>2101</v>
      </c>
      <c r="M58" s="16" t="s">
        <v>1405</v>
      </c>
      <c r="N58" s="16" t="s">
        <v>1408</v>
      </c>
      <c r="O58" s="16" t="s">
        <v>1405</v>
      </c>
      <c r="P58" s="16" t="s">
        <v>1405</v>
      </c>
      <c r="Q58" s="13"/>
      <c r="R58" s="14"/>
    </row>
    <row r="59" spans="1:18" x14ac:dyDescent="0.15">
      <c r="A59" s="9" t="s">
        <v>7</v>
      </c>
      <c r="B59" s="25">
        <v>1064</v>
      </c>
      <c r="C59" s="26">
        <v>5282787</v>
      </c>
      <c r="D59" s="20" t="str">
        <f>VLOOKUP($C59,[1]提出リスト!$B:$E,4,FALSE)</f>
        <v>兵庫県</v>
      </c>
      <c r="E59" s="24" t="s">
        <v>1077</v>
      </c>
      <c r="F59" s="20" t="s">
        <v>4395</v>
      </c>
      <c r="G59" s="20" t="s">
        <v>4396</v>
      </c>
      <c r="H59" s="10" t="s">
        <v>6</v>
      </c>
      <c r="I59" s="15">
        <v>30000</v>
      </c>
      <c r="J59" s="15">
        <v>30000</v>
      </c>
      <c r="K59" s="15">
        <v>0</v>
      </c>
      <c r="L59" s="15" t="s">
        <v>1405</v>
      </c>
      <c r="M59" s="15" t="s">
        <v>1405</v>
      </c>
      <c r="N59" s="15" t="s">
        <v>1405</v>
      </c>
      <c r="O59" s="15" t="s">
        <v>1405</v>
      </c>
      <c r="P59" s="15" t="s">
        <v>1405</v>
      </c>
      <c r="Q59" s="13"/>
      <c r="R59" s="14"/>
    </row>
    <row r="60" spans="1:18" x14ac:dyDescent="0.15">
      <c r="A60" s="9" t="s">
        <v>7</v>
      </c>
      <c r="B60" s="25">
        <v>1064</v>
      </c>
      <c r="C60" s="26">
        <v>5282787</v>
      </c>
      <c r="D60" s="20"/>
      <c r="E60" s="24" t="s">
        <v>1077</v>
      </c>
      <c r="F60" s="20"/>
      <c r="G60" s="20"/>
      <c r="H60" s="10">
        <v>2</v>
      </c>
      <c r="I60" s="16" t="s">
        <v>1476</v>
      </c>
      <c r="J60" s="16" t="s">
        <v>1476</v>
      </c>
      <c r="K60" s="16" t="s">
        <v>1408</v>
      </c>
      <c r="L60" s="16" t="s">
        <v>1405</v>
      </c>
      <c r="M60" s="16" t="s">
        <v>1405</v>
      </c>
      <c r="N60" s="16" t="s">
        <v>1405</v>
      </c>
      <c r="O60" s="16" t="s">
        <v>1405</v>
      </c>
      <c r="P60" s="16" t="s">
        <v>1405</v>
      </c>
      <c r="Q60" s="13"/>
      <c r="R60" s="14"/>
    </row>
    <row r="61" spans="1:18" x14ac:dyDescent="0.15">
      <c r="A61" s="9" t="s">
        <v>7</v>
      </c>
      <c r="B61" s="25">
        <v>1065</v>
      </c>
      <c r="C61" s="26">
        <v>5282789</v>
      </c>
      <c r="D61" s="20" t="str">
        <f>VLOOKUP($C61,[1]提出リスト!$B:$E,4,FALSE)</f>
        <v>兵庫県</v>
      </c>
      <c r="E61" s="24" t="s">
        <v>1078</v>
      </c>
      <c r="F61" s="20" t="s">
        <v>4397</v>
      </c>
      <c r="G61" s="20" t="s">
        <v>4398</v>
      </c>
      <c r="H61" s="10" t="s">
        <v>6</v>
      </c>
      <c r="I61" s="15">
        <v>30000</v>
      </c>
      <c r="J61" s="15">
        <v>30000</v>
      </c>
      <c r="K61" s="15">
        <v>0</v>
      </c>
      <c r="L61" s="15" t="s">
        <v>1405</v>
      </c>
      <c r="M61" s="15">
        <v>3400</v>
      </c>
      <c r="N61" s="15">
        <v>3240</v>
      </c>
      <c r="O61" s="15">
        <v>5000</v>
      </c>
      <c r="P61" s="15">
        <v>5000</v>
      </c>
      <c r="Q61" s="13"/>
      <c r="R61" s="14"/>
    </row>
    <row r="62" spans="1:18" x14ac:dyDescent="0.15">
      <c r="A62" s="9" t="s">
        <v>7</v>
      </c>
      <c r="B62" s="25">
        <v>1065</v>
      </c>
      <c r="C62" s="26">
        <v>5282789</v>
      </c>
      <c r="D62" s="20"/>
      <c r="E62" s="24" t="s">
        <v>1078</v>
      </c>
      <c r="F62" s="20"/>
      <c r="G62" s="20"/>
      <c r="H62" s="10">
        <v>2</v>
      </c>
      <c r="I62" s="16" t="s">
        <v>1421</v>
      </c>
      <c r="J62" s="16" t="s">
        <v>1421</v>
      </c>
      <c r="K62" s="16" t="s">
        <v>1436</v>
      </c>
      <c r="L62" s="16" t="s">
        <v>1405</v>
      </c>
      <c r="M62" s="16" t="s">
        <v>1408</v>
      </c>
      <c r="N62" s="16" t="s">
        <v>1408</v>
      </c>
      <c r="O62" s="16" t="s">
        <v>1413</v>
      </c>
      <c r="P62" s="16" t="s">
        <v>1414</v>
      </c>
      <c r="Q62" s="13"/>
      <c r="R62" s="14"/>
    </row>
    <row r="63" spans="1:18" x14ac:dyDescent="0.15">
      <c r="A63" s="9" t="s">
        <v>7</v>
      </c>
      <c r="B63" s="25">
        <v>1066</v>
      </c>
      <c r="C63" s="26">
        <v>5282794</v>
      </c>
      <c r="D63" s="20" t="str">
        <f>VLOOKUP($C63,[1]提出リスト!$B:$E,4,FALSE)</f>
        <v>兵庫県</v>
      </c>
      <c r="E63" s="24" t="s">
        <v>1079</v>
      </c>
      <c r="F63" s="20" t="s">
        <v>4399</v>
      </c>
      <c r="G63" s="20" t="s">
        <v>4400</v>
      </c>
      <c r="H63" s="10" t="s">
        <v>6</v>
      </c>
      <c r="I63" s="15">
        <v>30000</v>
      </c>
      <c r="J63" s="15">
        <v>30000</v>
      </c>
      <c r="K63" s="15" t="s">
        <v>1405</v>
      </c>
      <c r="L63" s="15" t="s">
        <v>1405</v>
      </c>
      <c r="M63" s="15">
        <v>3780</v>
      </c>
      <c r="N63" s="15" t="s">
        <v>1405</v>
      </c>
      <c r="O63" s="15">
        <v>5000</v>
      </c>
      <c r="P63" s="15" t="s">
        <v>1405</v>
      </c>
      <c r="Q63" s="13"/>
      <c r="R63" s="14"/>
    </row>
    <row r="64" spans="1:18" x14ac:dyDescent="0.15">
      <c r="A64" s="9" t="s">
        <v>7</v>
      </c>
      <c r="B64" s="25">
        <v>1066</v>
      </c>
      <c r="C64" s="26">
        <v>5282794</v>
      </c>
      <c r="D64" s="20"/>
      <c r="E64" s="24" t="s">
        <v>1079</v>
      </c>
      <c r="F64" s="20"/>
      <c r="G64" s="20"/>
      <c r="H64" s="10">
        <v>2</v>
      </c>
      <c r="I64" s="16" t="s">
        <v>1406</v>
      </c>
      <c r="J64" s="16" t="s">
        <v>1406</v>
      </c>
      <c r="K64" s="16" t="s">
        <v>1405</v>
      </c>
      <c r="L64" s="16" t="s">
        <v>1405</v>
      </c>
      <c r="M64" s="16" t="s">
        <v>1408</v>
      </c>
      <c r="N64" s="16" t="s">
        <v>1405</v>
      </c>
      <c r="O64" s="16" t="s">
        <v>1860</v>
      </c>
      <c r="P64" s="16" t="s">
        <v>1405</v>
      </c>
      <c r="Q64" s="13"/>
      <c r="R64" s="14"/>
    </row>
    <row r="65" spans="1:18" x14ac:dyDescent="0.15">
      <c r="A65" s="9" t="s">
        <v>7</v>
      </c>
      <c r="B65" s="25">
        <v>1067</v>
      </c>
      <c r="C65" s="26">
        <v>5282795</v>
      </c>
      <c r="D65" s="20" t="str">
        <f>VLOOKUP($C65,[1]提出リスト!$B:$E,4,FALSE)</f>
        <v>兵庫県</v>
      </c>
      <c r="E65" s="24" t="s">
        <v>1080</v>
      </c>
      <c r="F65" s="20" t="s">
        <v>4401</v>
      </c>
      <c r="G65" s="20" t="s">
        <v>4402</v>
      </c>
      <c r="H65" s="10" t="s">
        <v>6</v>
      </c>
      <c r="I65" s="15">
        <v>30000</v>
      </c>
      <c r="J65" s="15">
        <v>30000</v>
      </c>
      <c r="K65" s="15">
        <v>0</v>
      </c>
      <c r="L65" s="15" t="s">
        <v>1405</v>
      </c>
      <c r="M65" s="15">
        <v>3780</v>
      </c>
      <c r="N65" s="15">
        <v>5000</v>
      </c>
      <c r="O65" s="15">
        <v>5000</v>
      </c>
      <c r="P65" s="15">
        <v>5000</v>
      </c>
      <c r="Q65" s="13"/>
      <c r="R65" s="14"/>
    </row>
    <row r="66" spans="1:18" x14ac:dyDescent="0.15">
      <c r="A66" s="9" t="s">
        <v>7</v>
      </c>
      <c r="B66" s="25">
        <v>1067</v>
      </c>
      <c r="C66" s="26">
        <v>5282795</v>
      </c>
      <c r="D66" s="20"/>
      <c r="E66" s="24" t="s">
        <v>1080</v>
      </c>
      <c r="F66" s="20"/>
      <c r="G66" s="20"/>
      <c r="H66" s="10">
        <v>2</v>
      </c>
      <c r="I66" s="16" t="s">
        <v>1590</v>
      </c>
      <c r="J66" s="16" t="s">
        <v>1590</v>
      </c>
      <c r="K66" s="16" t="s">
        <v>1408</v>
      </c>
      <c r="L66" s="16" t="s">
        <v>1405</v>
      </c>
      <c r="M66" s="16" t="s">
        <v>1408</v>
      </c>
      <c r="N66" s="16" t="s">
        <v>1738</v>
      </c>
      <c r="O66" s="16" t="s">
        <v>1738</v>
      </c>
      <c r="P66" s="16" t="s">
        <v>1423</v>
      </c>
      <c r="Q66" s="13"/>
      <c r="R66" s="14"/>
    </row>
    <row r="67" spans="1:18" x14ac:dyDescent="0.15">
      <c r="A67" s="9" t="s">
        <v>7</v>
      </c>
      <c r="B67" s="25">
        <v>1068</v>
      </c>
      <c r="C67" s="26">
        <v>5282796</v>
      </c>
      <c r="D67" s="20" t="str">
        <f>VLOOKUP($C67,[1]提出リスト!$B:$E,4,FALSE)</f>
        <v>兵庫県</v>
      </c>
      <c r="E67" s="24" t="s">
        <v>1081</v>
      </c>
      <c r="F67" s="20" t="s">
        <v>4403</v>
      </c>
      <c r="G67" s="20" t="s">
        <v>4404</v>
      </c>
      <c r="H67" s="10" t="s">
        <v>6</v>
      </c>
      <c r="I67" s="15">
        <v>30000</v>
      </c>
      <c r="J67" s="15">
        <v>30000</v>
      </c>
      <c r="K67" s="15">
        <v>0</v>
      </c>
      <c r="L67" s="15">
        <v>0</v>
      </c>
      <c r="M67" s="15" t="s">
        <v>1405</v>
      </c>
      <c r="N67" s="15">
        <v>5000</v>
      </c>
      <c r="O67" s="15">
        <v>5000</v>
      </c>
      <c r="P67" s="15">
        <v>5000</v>
      </c>
      <c r="Q67" s="13"/>
      <c r="R67" s="14"/>
    </row>
    <row r="68" spans="1:18" x14ac:dyDescent="0.15">
      <c r="A68" s="9" t="s">
        <v>7</v>
      </c>
      <c r="B68" s="25">
        <v>1068</v>
      </c>
      <c r="C68" s="26">
        <v>5282796</v>
      </c>
      <c r="D68" s="20"/>
      <c r="E68" s="24" t="s">
        <v>1081</v>
      </c>
      <c r="F68" s="20"/>
      <c r="G68" s="20"/>
      <c r="H68" s="10">
        <v>2</v>
      </c>
      <c r="I68" s="16" t="s">
        <v>1750</v>
      </c>
      <c r="J68" s="16" t="s">
        <v>1750</v>
      </c>
      <c r="K68" s="16" t="s">
        <v>1408</v>
      </c>
      <c r="L68" s="16" t="s">
        <v>1453</v>
      </c>
      <c r="M68" s="16" t="s">
        <v>1405</v>
      </c>
      <c r="N68" s="16" t="s">
        <v>1428</v>
      </c>
      <c r="O68" s="16" t="s">
        <v>1428</v>
      </c>
      <c r="P68" s="16" t="s">
        <v>1526</v>
      </c>
      <c r="Q68" s="13"/>
      <c r="R68" s="14"/>
    </row>
    <row r="69" spans="1:18" x14ac:dyDescent="0.15">
      <c r="A69" s="9" t="s">
        <v>7</v>
      </c>
      <c r="B69" s="25">
        <v>1069</v>
      </c>
      <c r="C69" s="26">
        <v>5282814</v>
      </c>
      <c r="D69" s="20" t="str">
        <f>VLOOKUP($C69,[1]提出リスト!$B:$E,4,FALSE)</f>
        <v>兵庫県</v>
      </c>
      <c r="E69" s="24" t="s">
        <v>1082</v>
      </c>
      <c r="F69" s="20" t="s">
        <v>4405</v>
      </c>
      <c r="G69" s="20" t="s">
        <v>4406</v>
      </c>
      <c r="H69" s="10" t="s">
        <v>6</v>
      </c>
      <c r="I69" s="15">
        <v>30000</v>
      </c>
      <c r="J69" s="15">
        <v>30000</v>
      </c>
      <c r="K69" s="15" t="s">
        <v>1405</v>
      </c>
      <c r="L69" s="15" t="s">
        <v>1405</v>
      </c>
      <c r="M69" s="15">
        <v>4804</v>
      </c>
      <c r="N69" s="15">
        <v>5000</v>
      </c>
      <c r="O69" s="15">
        <v>5000</v>
      </c>
      <c r="P69" s="15">
        <v>5000</v>
      </c>
      <c r="Q69" s="13"/>
      <c r="R69" s="14"/>
    </row>
    <row r="70" spans="1:18" x14ac:dyDescent="0.15">
      <c r="A70" s="9" t="s">
        <v>7</v>
      </c>
      <c r="B70" s="25">
        <v>1069</v>
      </c>
      <c r="C70" s="26">
        <v>5282814</v>
      </c>
      <c r="D70" s="20"/>
      <c r="E70" s="24" t="s">
        <v>1082</v>
      </c>
      <c r="F70" s="20"/>
      <c r="G70" s="20"/>
      <c r="H70" s="10">
        <v>2</v>
      </c>
      <c r="I70" s="16" t="s">
        <v>1415</v>
      </c>
      <c r="J70" s="16" t="s">
        <v>1415</v>
      </c>
      <c r="K70" s="16" t="s">
        <v>1405</v>
      </c>
      <c r="L70" s="16" t="s">
        <v>1405</v>
      </c>
      <c r="M70" s="16" t="s">
        <v>1408</v>
      </c>
      <c r="N70" s="16" t="s">
        <v>2102</v>
      </c>
      <c r="O70" s="16" t="s">
        <v>2102</v>
      </c>
      <c r="P70" s="16" t="s">
        <v>2103</v>
      </c>
      <c r="Q70" s="13"/>
      <c r="R70" s="14"/>
    </row>
    <row r="71" spans="1:18" x14ac:dyDescent="0.15">
      <c r="A71" s="9" t="s">
        <v>7</v>
      </c>
      <c r="B71" s="25">
        <v>1070</v>
      </c>
      <c r="C71" s="26">
        <v>5282826</v>
      </c>
      <c r="D71" s="20" t="str">
        <f>VLOOKUP($C71,[1]提出リスト!$B:$E,4,FALSE)</f>
        <v>兵庫県</v>
      </c>
      <c r="E71" s="24" t="s">
        <v>1083</v>
      </c>
      <c r="F71" s="20" t="s">
        <v>4407</v>
      </c>
      <c r="G71" s="20" t="s">
        <v>4408</v>
      </c>
      <c r="H71" s="10" t="s">
        <v>6</v>
      </c>
      <c r="I71" s="15">
        <v>30000</v>
      </c>
      <c r="J71" s="15">
        <v>30000</v>
      </c>
      <c r="K71" s="15">
        <v>0</v>
      </c>
      <c r="L71" s="15" t="s">
        <v>1405</v>
      </c>
      <c r="M71" s="15" t="s">
        <v>1405</v>
      </c>
      <c r="N71" s="15">
        <v>5000</v>
      </c>
      <c r="O71" s="15" t="s">
        <v>1405</v>
      </c>
      <c r="P71" s="15" t="s">
        <v>1405</v>
      </c>
      <c r="Q71" s="13"/>
      <c r="R71" s="14"/>
    </row>
    <row r="72" spans="1:18" x14ac:dyDescent="0.15">
      <c r="A72" s="9" t="s">
        <v>7</v>
      </c>
      <c r="B72" s="25">
        <v>1070</v>
      </c>
      <c r="C72" s="26">
        <v>5282826</v>
      </c>
      <c r="D72" s="20"/>
      <c r="E72" s="24" t="s">
        <v>1083</v>
      </c>
      <c r="F72" s="20"/>
      <c r="G72" s="20"/>
      <c r="H72" s="10">
        <v>2</v>
      </c>
      <c r="I72" s="16" t="s">
        <v>1417</v>
      </c>
      <c r="J72" s="16" t="s">
        <v>1417</v>
      </c>
      <c r="K72" s="16" t="s">
        <v>1408</v>
      </c>
      <c r="L72" s="16" t="s">
        <v>1405</v>
      </c>
      <c r="M72" s="16" t="s">
        <v>1405</v>
      </c>
      <c r="N72" s="16" t="s">
        <v>1413</v>
      </c>
      <c r="O72" s="16" t="s">
        <v>1405</v>
      </c>
      <c r="P72" s="16" t="s">
        <v>1405</v>
      </c>
      <c r="Q72" s="13"/>
      <c r="R72" s="14"/>
    </row>
    <row r="73" spans="1:18" x14ac:dyDescent="0.15">
      <c r="A73" s="9" t="s">
        <v>7</v>
      </c>
      <c r="B73" s="25">
        <v>1071</v>
      </c>
      <c r="C73" s="26">
        <v>5282828</v>
      </c>
      <c r="D73" s="20" t="str">
        <f>VLOOKUP($C73,[1]提出リスト!$B:$E,4,FALSE)</f>
        <v>兵庫県</v>
      </c>
      <c r="E73" s="24" t="s">
        <v>1084</v>
      </c>
      <c r="F73" s="20" t="s">
        <v>4409</v>
      </c>
      <c r="G73" s="20" t="s">
        <v>4410</v>
      </c>
      <c r="H73" s="10" t="s">
        <v>6</v>
      </c>
      <c r="I73" s="15">
        <v>30000</v>
      </c>
      <c r="J73" s="15">
        <v>30000</v>
      </c>
      <c r="K73" s="15">
        <v>0</v>
      </c>
      <c r="L73" s="15">
        <v>0</v>
      </c>
      <c r="M73" s="15">
        <v>5000</v>
      </c>
      <c r="N73" s="15" t="s">
        <v>1405</v>
      </c>
      <c r="O73" s="15">
        <v>5000</v>
      </c>
      <c r="P73" s="15" t="s">
        <v>1405</v>
      </c>
      <c r="Q73" s="13"/>
      <c r="R73" s="14"/>
    </row>
    <row r="74" spans="1:18" x14ac:dyDescent="0.15">
      <c r="A74" s="9" t="s">
        <v>7</v>
      </c>
      <c r="B74" s="25">
        <v>1071</v>
      </c>
      <c r="C74" s="26">
        <v>5282828</v>
      </c>
      <c r="D74" s="20"/>
      <c r="E74" s="24" t="s">
        <v>1084</v>
      </c>
      <c r="F74" s="20"/>
      <c r="G74" s="20"/>
      <c r="H74" s="10">
        <v>2</v>
      </c>
      <c r="I74" s="16" t="s">
        <v>1577</v>
      </c>
      <c r="J74" s="16" t="s">
        <v>1577</v>
      </c>
      <c r="K74" s="16" t="s">
        <v>1407</v>
      </c>
      <c r="L74" s="16" t="s">
        <v>1478</v>
      </c>
      <c r="M74" s="16" t="s">
        <v>2104</v>
      </c>
      <c r="N74" s="16" t="s">
        <v>1405</v>
      </c>
      <c r="O74" s="16" t="s">
        <v>1582</v>
      </c>
      <c r="P74" s="16" t="s">
        <v>1405</v>
      </c>
      <c r="Q74" s="13"/>
      <c r="R74" s="14"/>
    </row>
    <row r="75" spans="1:18" x14ac:dyDescent="0.15">
      <c r="A75" s="9" t="s">
        <v>7</v>
      </c>
      <c r="B75" s="25">
        <v>1072</v>
      </c>
      <c r="C75" s="26">
        <v>5282832</v>
      </c>
      <c r="D75" s="20" t="str">
        <f>VLOOKUP($C75,[1]提出リスト!$B:$E,4,FALSE)</f>
        <v>兵庫県</v>
      </c>
      <c r="E75" s="24" t="s">
        <v>1085</v>
      </c>
      <c r="F75" s="20" t="s">
        <v>4411</v>
      </c>
      <c r="G75" s="20" t="s">
        <v>4412</v>
      </c>
      <c r="H75" s="10" t="s">
        <v>6</v>
      </c>
      <c r="I75" s="15">
        <v>30000</v>
      </c>
      <c r="J75" s="15">
        <v>30000</v>
      </c>
      <c r="K75" s="15">
        <v>0</v>
      </c>
      <c r="L75" s="15" t="s">
        <v>1405</v>
      </c>
      <c r="M75" s="15">
        <v>3240</v>
      </c>
      <c r="N75" s="15" t="s">
        <v>1405</v>
      </c>
      <c r="O75" s="15">
        <v>4854</v>
      </c>
      <c r="P75" s="15" t="s">
        <v>1405</v>
      </c>
      <c r="Q75" s="13"/>
      <c r="R75" s="14"/>
    </row>
    <row r="76" spans="1:18" x14ac:dyDescent="0.15">
      <c r="A76" s="9" t="s">
        <v>7</v>
      </c>
      <c r="B76" s="25">
        <v>1072</v>
      </c>
      <c r="C76" s="26">
        <v>5282832</v>
      </c>
      <c r="D76" s="20"/>
      <c r="E76" s="24" t="s">
        <v>1085</v>
      </c>
      <c r="F76" s="20"/>
      <c r="G76" s="20"/>
      <c r="H76" s="10">
        <v>2</v>
      </c>
      <c r="I76" s="16" t="s">
        <v>2105</v>
      </c>
      <c r="J76" s="16" t="s">
        <v>2105</v>
      </c>
      <c r="K76" s="16" t="s">
        <v>1408</v>
      </c>
      <c r="L76" s="16" t="s">
        <v>1405</v>
      </c>
      <c r="M76" s="16" t="s">
        <v>1408</v>
      </c>
      <c r="N76" s="16" t="s">
        <v>1405</v>
      </c>
      <c r="O76" s="16" t="s">
        <v>1408</v>
      </c>
      <c r="P76" s="16" t="s">
        <v>1405</v>
      </c>
      <c r="Q76" s="13"/>
      <c r="R76" s="14"/>
    </row>
    <row r="77" spans="1:18" ht="18.75" customHeight="1" x14ac:dyDescent="0.15">
      <c r="A77" s="9" t="s">
        <v>7</v>
      </c>
      <c r="B77" s="25">
        <v>1073</v>
      </c>
      <c r="C77" s="26">
        <v>5282834</v>
      </c>
      <c r="D77" s="20" t="str">
        <f>VLOOKUP($C77,[1]提出リスト!$B:$E,4,FALSE)</f>
        <v>兵庫県</v>
      </c>
      <c r="E77" s="24" t="s">
        <v>1086</v>
      </c>
      <c r="F77" s="20" t="s">
        <v>4413</v>
      </c>
      <c r="G77" s="20" t="s">
        <v>4414</v>
      </c>
      <c r="H77" s="10" t="s">
        <v>6</v>
      </c>
      <c r="I77" s="15">
        <v>30000</v>
      </c>
      <c r="J77" s="15">
        <v>30000</v>
      </c>
      <c r="K77" s="15" t="s">
        <v>1405</v>
      </c>
      <c r="L77" s="15" t="s">
        <v>1405</v>
      </c>
      <c r="M77" s="15" t="s">
        <v>1405</v>
      </c>
      <c r="N77" s="15" t="s">
        <v>1405</v>
      </c>
      <c r="O77" s="15" t="s">
        <v>1405</v>
      </c>
      <c r="P77" s="15" t="s">
        <v>1405</v>
      </c>
      <c r="Q77" s="13"/>
      <c r="R77" s="14"/>
    </row>
    <row r="78" spans="1:18" ht="18.75" customHeight="1" x14ac:dyDescent="0.15">
      <c r="A78" s="9" t="s">
        <v>7</v>
      </c>
      <c r="B78" s="25">
        <v>1073</v>
      </c>
      <c r="C78" s="26">
        <v>5282834</v>
      </c>
      <c r="D78" s="20"/>
      <c r="E78" s="24" t="s">
        <v>1086</v>
      </c>
      <c r="F78" s="20"/>
      <c r="G78" s="20"/>
      <c r="H78" s="10">
        <v>2</v>
      </c>
      <c r="I78" s="16" t="s">
        <v>2106</v>
      </c>
      <c r="J78" s="16" t="s">
        <v>2106</v>
      </c>
      <c r="K78" s="16" t="s">
        <v>1405</v>
      </c>
      <c r="L78" s="16" t="s">
        <v>1405</v>
      </c>
      <c r="M78" s="16" t="s">
        <v>1405</v>
      </c>
      <c r="N78" s="16" t="s">
        <v>1405</v>
      </c>
      <c r="O78" s="16" t="s">
        <v>1405</v>
      </c>
      <c r="P78" s="16" t="s">
        <v>1405</v>
      </c>
      <c r="Q78" s="13"/>
      <c r="R78" s="14"/>
    </row>
    <row r="79" spans="1:18" x14ac:dyDescent="0.15">
      <c r="A79" s="9" t="s">
        <v>7</v>
      </c>
      <c r="B79" s="25">
        <v>1074</v>
      </c>
      <c r="C79" s="26">
        <v>5282837</v>
      </c>
      <c r="D79" s="20" t="str">
        <f>VLOOKUP($C79,[1]提出リスト!$B:$E,4,FALSE)</f>
        <v>兵庫県</v>
      </c>
      <c r="E79" s="24" t="s">
        <v>1087</v>
      </c>
      <c r="F79" s="20" t="s">
        <v>4415</v>
      </c>
      <c r="G79" s="20" t="s">
        <v>4416</v>
      </c>
      <c r="H79" s="10" t="s">
        <v>6</v>
      </c>
      <c r="I79" s="15">
        <v>30000</v>
      </c>
      <c r="J79" s="15">
        <v>30000</v>
      </c>
      <c r="K79" s="15" t="s">
        <v>1405</v>
      </c>
      <c r="L79" s="15">
        <v>0</v>
      </c>
      <c r="M79" s="15" t="s">
        <v>1405</v>
      </c>
      <c r="N79" s="15" t="s">
        <v>1405</v>
      </c>
      <c r="O79" s="15">
        <v>4320</v>
      </c>
      <c r="P79" s="15" t="s">
        <v>1405</v>
      </c>
      <c r="Q79" s="13"/>
      <c r="R79" s="14"/>
    </row>
    <row r="80" spans="1:18" x14ac:dyDescent="0.15">
      <c r="A80" s="9" t="s">
        <v>7</v>
      </c>
      <c r="B80" s="25">
        <v>1074</v>
      </c>
      <c r="C80" s="26">
        <v>5282837</v>
      </c>
      <c r="D80" s="20"/>
      <c r="E80" s="24" t="s">
        <v>1087</v>
      </c>
      <c r="F80" s="20"/>
      <c r="G80" s="20"/>
      <c r="H80" s="10">
        <v>2</v>
      </c>
      <c r="I80" s="16" t="s">
        <v>1421</v>
      </c>
      <c r="J80" s="16" t="s">
        <v>1421</v>
      </c>
      <c r="K80" s="16" t="s">
        <v>1405</v>
      </c>
      <c r="L80" s="16" t="s">
        <v>1453</v>
      </c>
      <c r="M80" s="16" t="s">
        <v>1405</v>
      </c>
      <c r="N80" s="16" t="s">
        <v>1405</v>
      </c>
      <c r="O80" s="16" t="s">
        <v>1408</v>
      </c>
      <c r="P80" s="16" t="s">
        <v>1405</v>
      </c>
      <c r="Q80" s="13"/>
      <c r="R80" s="14"/>
    </row>
    <row r="81" spans="1:18" x14ac:dyDescent="0.15">
      <c r="A81" s="9" t="s">
        <v>7</v>
      </c>
      <c r="B81" s="25">
        <v>1075</v>
      </c>
      <c r="C81" s="26">
        <v>5282838</v>
      </c>
      <c r="D81" s="20" t="str">
        <f>VLOOKUP($C81,[1]提出リスト!$B:$E,4,FALSE)</f>
        <v>兵庫県</v>
      </c>
      <c r="E81" s="24" t="s">
        <v>1088</v>
      </c>
      <c r="F81" s="20" t="s">
        <v>4417</v>
      </c>
      <c r="G81" s="20" t="s">
        <v>4418</v>
      </c>
      <c r="H81" s="10" t="s">
        <v>6</v>
      </c>
      <c r="I81" s="15">
        <v>23544</v>
      </c>
      <c r="J81" s="15">
        <v>23544</v>
      </c>
      <c r="K81" s="15">
        <v>0</v>
      </c>
      <c r="L81" s="15" t="s">
        <v>1405</v>
      </c>
      <c r="M81" s="15" t="s">
        <v>1405</v>
      </c>
      <c r="N81" s="15">
        <v>4320</v>
      </c>
      <c r="O81" s="15" t="s">
        <v>1405</v>
      </c>
      <c r="P81" s="15" t="s">
        <v>1405</v>
      </c>
      <c r="Q81" s="13"/>
      <c r="R81" s="14"/>
    </row>
    <row r="82" spans="1:18" x14ac:dyDescent="0.15">
      <c r="A82" s="9" t="s">
        <v>7</v>
      </c>
      <c r="B82" s="25">
        <v>1075</v>
      </c>
      <c r="C82" s="26">
        <v>5282838</v>
      </c>
      <c r="D82" s="20"/>
      <c r="E82" s="24" t="s">
        <v>1088</v>
      </c>
      <c r="F82" s="20"/>
      <c r="G82" s="20"/>
      <c r="H82" s="10">
        <v>2</v>
      </c>
      <c r="I82" s="16" t="s">
        <v>1408</v>
      </c>
      <c r="J82" s="16" t="s">
        <v>1408</v>
      </c>
      <c r="K82" s="16" t="s">
        <v>2107</v>
      </c>
      <c r="L82" s="16" t="s">
        <v>1405</v>
      </c>
      <c r="M82" s="16" t="s">
        <v>1405</v>
      </c>
      <c r="N82" s="16" t="s">
        <v>1408</v>
      </c>
      <c r="O82" s="16" t="s">
        <v>1405</v>
      </c>
      <c r="P82" s="16" t="s">
        <v>1405</v>
      </c>
      <c r="Q82" s="13"/>
      <c r="R82" s="14"/>
    </row>
    <row r="83" spans="1:18" x14ac:dyDescent="0.15">
      <c r="A83" s="9" t="s">
        <v>7</v>
      </c>
      <c r="B83" s="25">
        <v>1076</v>
      </c>
      <c r="C83" s="26">
        <v>5282849</v>
      </c>
      <c r="D83" s="20" t="str">
        <f>VLOOKUP($C83,[1]提出リスト!$B:$E,4,FALSE)</f>
        <v>兵庫県</v>
      </c>
      <c r="E83" s="24" t="s">
        <v>1089</v>
      </c>
      <c r="F83" s="20" t="s">
        <v>4419</v>
      </c>
      <c r="G83" s="20" t="s">
        <v>4420</v>
      </c>
      <c r="H83" s="10" t="s">
        <v>6</v>
      </c>
      <c r="I83" s="15">
        <v>30000</v>
      </c>
      <c r="J83" s="15">
        <v>30000</v>
      </c>
      <c r="K83" s="15" t="s">
        <v>1405</v>
      </c>
      <c r="L83" s="15">
        <v>0</v>
      </c>
      <c r="M83" s="15">
        <v>3456</v>
      </c>
      <c r="N83" s="15">
        <v>5000</v>
      </c>
      <c r="O83" s="15">
        <v>5000</v>
      </c>
      <c r="P83" s="15">
        <v>5000</v>
      </c>
      <c r="Q83" s="13"/>
      <c r="R83" s="14"/>
    </row>
    <row r="84" spans="1:18" x14ac:dyDescent="0.15">
      <c r="A84" s="9" t="s">
        <v>7</v>
      </c>
      <c r="B84" s="25">
        <v>1076</v>
      </c>
      <c r="C84" s="26">
        <v>5282849</v>
      </c>
      <c r="D84" s="20"/>
      <c r="E84" s="24" t="s">
        <v>1089</v>
      </c>
      <c r="F84" s="20"/>
      <c r="G84" s="20"/>
      <c r="H84" s="10">
        <v>2</v>
      </c>
      <c r="I84" s="16" t="s">
        <v>1417</v>
      </c>
      <c r="J84" s="16" t="s">
        <v>1417</v>
      </c>
      <c r="K84" s="16" t="s">
        <v>1405</v>
      </c>
      <c r="L84" s="16" t="s">
        <v>1757</v>
      </c>
      <c r="M84" s="16" t="s">
        <v>1408</v>
      </c>
      <c r="N84" s="16" t="s">
        <v>1428</v>
      </c>
      <c r="O84" s="16" t="s">
        <v>1544</v>
      </c>
      <c r="P84" s="16" t="s">
        <v>2108</v>
      </c>
      <c r="Q84" s="13"/>
      <c r="R84" s="14"/>
    </row>
    <row r="85" spans="1:18" x14ac:dyDescent="0.15">
      <c r="A85" s="9" t="s">
        <v>7</v>
      </c>
      <c r="B85" s="25">
        <v>1077</v>
      </c>
      <c r="C85" s="26">
        <v>5282851</v>
      </c>
      <c r="D85" s="20" t="str">
        <f>VLOOKUP($C85,[1]提出リスト!$B:$E,4,FALSE)</f>
        <v>兵庫県</v>
      </c>
      <c r="E85" s="24" t="s">
        <v>1090</v>
      </c>
      <c r="F85" s="20" t="s">
        <v>4421</v>
      </c>
      <c r="G85" s="20" t="s">
        <v>4422</v>
      </c>
      <c r="H85" s="10" t="s">
        <v>6</v>
      </c>
      <c r="I85" s="15">
        <v>30000</v>
      </c>
      <c r="J85" s="15">
        <v>30000</v>
      </c>
      <c r="K85" s="15">
        <v>0</v>
      </c>
      <c r="L85" s="15">
        <v>0</v>
      </c>
      <c r="M85" s="15" t="s">
        <v>1405</v>
      </c>
      <c r="N85" s="15">
        <v>3596</v>
      </c>
      <c r="O85" s="15">
        <v>5000</v>
      </c>
      <c r="P85" s="15">
        <v>5000</v>
      </c>
      <c r="Q85" s="13"/>
      <c r="R85" s="14"/>
    </row>
    <row r="86" spans="1:18" x14ac:dyDescent="0.15">
      <c r="A86" s="9" t="s">
        <v>7</v>
      </c>
      <c r="B86" s="25">
        <v>1077</v>
      </c>
      <c r="C86" s="26">
        <v>5282851</v>
      </c>
      <c r="D86" s="20"/>
      <c r="E86" s="24" t="s">
        <v>1090</v>
      </c>
      <c r="F86" s="20"/>
      <c r="G86" s="20"/>
      <c r="H86" s="10">
        <v>2</v>
      </c>
      <c r="I86" s="16" t="s">
        <v>1418</v>
      </c>
      <c r="J86" s="16" t="s">
        <v>1418</v>
      </c>
      <c r="K86" s="16" t="s">
        <v>1984</v>
      </c>
      <c r="L86" s="16" t="s">
        <v>2109</v>
      </c>
      <c r="M86" s="16" t="s">
        <v>1405</v>
      </c>
      <c r="N86" s="16" t="s">
        <v>1408</v>
      </c>
      <c r="O86" s="16" t="s">
        <v>1876</v>
      </c>
      <c r="P86" s="16" t="s">
        <v>2110</v>
      </c>
      <c r="Q86" s="13"/>
      <c r="R86" s="14"/>
    </row>
    <row r="87" spans="1:18" x14ac:dyDescent="0.15">
      <c r="A87" s="9" t="s">
        <v>7</v>
      </c>
      <c r="B87" s="25">
        <v>1078</v>
      </c>
      <c r="C87" s="26">
        <v>5282859</v>
      </c>
      <c r="D87" s="20" t="str">
        <f>VLOOKUP($C87,[1]提出リスト!$B:$E,4,FALSE)</f>
        <v>兵庫県</v>
      </c>
      <c r="E87" s="24" t="s">
        <v>1091</v>
      </c>
      <c r="F87" s="20" t="s">
        <v>4423</v>
      </c>
      <c r="G87" s="20" t="s">
        <v>4424</v>
      </c>
      <c r="H87" s="10" t="s">
        <v>6</v>
      </c>
      <c r="I87" s="15">
        <v>30000</v>
      </c>
      <c r="J87" s="15">
        <v>30000</v>
      </c>
      <c r="K87" s="15">
        <v>0</v>
      </c>
      <c r="L87" s="15" t="s">
        <v>1405</v>
      </c>
      <c r="M87" s="15">
        <v>4320</v>
      </c>
      <c r="N87" s="15" t="s">
        <v>1405</v>
      </c>
      <c r="O87" s="15">
        <v>5000</v>
      </c>
      <c r="P87" s="15" t="s">
        <v>1405</v>
      </c>
      <c r="Q87" s="13"/>
      <c r="R87" s="14"/>
    </row>
    <row r="88" spans="1:18" x14ac:dyDescent="0.15">
      <c r="A88" s="9" t="s">
        <v>7</v>
      </c>
      <c r="B88" s="25">
        <v>1078</v>
      </c>
      <c r="C88" s="26">
        <v>5282859</v>
      </c>
      <c r="D88" s="20"/>
      <c r="E88" s="24" t="s">
        <v>1091</v>
      </c>
      <c r="F88" s="20"/>
      <c r="G88" s="20"/>
      <c r="H88" s="10">
        <v>2</v>
      </c>
      <c r="I88" s="16" t="s">
        <v>1446</v>
      </c>
      <c r="J88" s="16" t="s">
        <v>1446</v>
      </c>
      <c r="K88" s="16" t="s">
        <v>1408</v>
      </c>
      <c r="L88" s="16" t="s">
        <v>1405</v>
      </c>
      <c r="M88" s="16" t="s">
        <v>1408</v>
      </c>
      <c r="N88" s="16" t="s">
        <v>1405</v>
      </c>
      <c r="O88" s="16" t="s">
        <v>1695</v>
      </c>
      <c r="P88" s="16" t="s">
        <v>1405</v>
      </c>
      <c r="Q88" s="13"/>
      <c r="R88" s="14"/>
    </row>
    <row r="89" spans="1:18" x14ac:dyDescent="0.15">
      <c r="A89" s="9" t="s">
        <v>7</v>
      </c>
      <c r="B89" s="25">
        <v>1079</v>
      </c>
      <c r="C89" s="26">
        <v>5282874</v>
      </c>
      <c r="D89" s="20" t="str">
        <f>VLOOKUP($C89,[1]提出リスト!$B:$E,4,FALSE)</f>
        <v>兵庫県</v>
      </c>
      <c r="E89" s="24" t="s">
        <v>1092</v>
      </c>
      <c r="F89" s="20" t="s">
        <v>4425</v>
      </c>
      <c r="G89" s="20" t="s">
        <v>4426</v>
      </c>
      <c r="H89" s="10" t="s">
        <v>6</v>
      </c>
      <c r="I89" s="15">
        <v>30000</v>
      </c>
      <c r="J89" s="15">
        <v>30000</v>
      </c>
      <c r="K89" s="15">
        <v>0</v>
      </c>
      <c r="L89" s="15" t="s">
        <v>1405</v>
      </c>
      <c r="M89" s="15">
        <v>5000</v>
      </c>
      <c r="N89" s="15">
        <v>5000</v>
      </c>
      <c r="O89" s="15">
        <v>5000</v>
      </c>
      <c r="P89" s="15">
        <v>5000</v>
      </c>
      <c r="Q89" s="13"/>
      <c r="R89" s="14"/>
    </row>
    <row r="90" spans="1:18" x14ac:dyDescent="0.15">
      <c r="A90" s="9" t="s">
        <v>7</v>
      </c>
      <c r="B90" s="25">
        <v>1079</v>
      </c>
      <c r="C90" s="26">
        <v>5282874</v>
      </c>
      <c r="D90" s="20"/>
      <c r="E90" s="24" t="s">
        <v>1092</v>
      </c>
      <c r="F90" s="20"/>
      <c r="G90" s="20"/>
      <c r="H90" s="10">
        <v>2</v>
      </c>
      <c r="I90" s="16" t="s">
        <v>1418</v>
      </c>
      <c r="J90" s="16" t="s">
        <v>1418</v>
      </c>
      <c r="K90" s="16" t="s">
        <v>1444</v>
      </c>
      <c r="L90" s="16" t="s">
        <v>1405</v>
      </c>
      <c r="M90" s="16" t="s">
        <v>1413</v>
      </c>
      <c r="N90" s="16" t="s">
        <v>1448</v>
      </c>
      <c r="O90" s="16" t="s">
        <v>1462</v>
      </c>
      <c r="P90" s="16" t="s">
        <v>1526</v>
      </c>
      <c r="Q90" s="13"/>
      <c r="R90" s="14"/>
    </row>
  </sheetData>
  <mergeCells count="136">
    <mergeCell ref="B87:B88"/>
    <mergeCell ref="C87:C88"/>
    <mergeCell ref="E87:E88"/>
    <mergeCell ref="B89:B90"/>
    <mergeCell ref="C89:C90"/>
    <mergeCell ref="E89:E90"/>
    <mergeCell ref="B83:B84"/>
    <mergeCell ref="C83:C84"/>
    <mergeCell ref="E83:E84"/>
    <mergeCell ref="B85:B86"/>
    <mergeCell ref="C85:C86"/>
    <mergeCell ref="E85:E86"/>
    <mergeCell ref="B79:B80"/>
    <mergeCell ref="C79:C80"/>
    <mergeCell ref="E79:E80"/>
    <mergeCell ref="B81:B82"/>
    <mergeCell ref="C81:C82"/>
    <mergeCell ref="E81:E82"/>
    <mergeCell ref="B75:B76"/>
    <mergeCell ref="C75:C76"/>
    <mergeCell ref="E75:E76"/>
    <mergeCell ref="B77:B78"/>
    <mergeCell ref="C77:C78"/>
    <mergeCell ref="E77:E78"/>
    <mergeCell ref="B71:B72"/>
    <mergeCell ref="C71:C72"/>
    <mergeCell ref="E71:E72"/>
    <mergeCell ref="B73:B74"/>
    <mergeCell ref="C73:C74"/>
    <mergeCell ref="E73:E74"/>
    <mergeCell ref="B67:B68"/>
    <mergeCell ref="C67:C68"/>
    <mergeCell ref="E67:E68"/>
    <mergeCell ref="B69:B70"/>
    <mergeCell ref="C69:C70"/>
    <mergeCell ref="E69:E70"/>
    <mergeCell ref="B63:B64"/>
    <mergeCell ref="C63:C64"/>
    <mergeCell ref="E63:E64"/>
    <mergeCell ref="B65:B66"/>
    <mergeCell ref="C65:C66"/>
    <mergeCell ref="E65:E66"/>
    <mergeCell ref="B59:B60"/>
    <mergeCell ref="C59:C60"/>
    <mergeCell ref="E59:E60"/>
    <mergeCell ref="B61:B62"/>
    <mergeCell ref="C61:C62"/>
    <mergeCell ref="E61:E62"/>
    <mergeCell ref="B55:B56"/>
    <mergeCell ref="C55:C56"/>
    <mergeCell ref="E55:E56"/>
    <mergeCell ref="B57:B58"/>
    <mergeCell ref="C57:C58"/>
    <mergeCell ref="E57:E58"/>
    <mergeCell ref="B51:B52"/>
    <mergeCell ref="C51:C52"/>
    <mergeCell ref="E51:E52"/>
    <mergeCell ref="B53:B54"/>
    <mergeCell ref="C53:C54"/>
    <mergeCell ref="E53:E54"/>
    <mergeCell ref="B47:B48"/>
    <mergeCell ref="C47:C48"/>
    <mergeCell ref="E47:E48"/>
    <mergeCell ref="B49:B50"/>
    <mergeCell ref="C49:C50"/>
    <mergeCell ref="E49:E50"/>
    <mergeCell ref="B43:B44"/>
    <mergeCell ref="C43:C44"/>
    <mergeCell ref="E43:E44"/>
    <mergeCell ref="B45:B46"/>
    <mergeCell ref="C45:C46"/>
    <mergeCell ref="E45:E46"/>
    <mergeCell ref="B39:B40"/>
    <mergeCell ref="C39:C40"/>
    <mergeCell ref="E39:E40"/>
    <mergeCell ref="B41:B42"/>
    <mergeCell ref="C41:C42"/>
    <mergeCell ref="E41:E42"/>
    <mergeCell ref="B35:B36"/>
    <mergeCell ref="C35:C36"/>
    <mergeCell ref="E35:E36"/>
    <mergeCell ref="B37:B38"/>
    <mergeCell ref="C37:C38"/>
    <mergeCell ref="E37:E38"/>
    <mergeCell ref="B31:B32"/>
    <mergeCell ref="C31:C32"/>
    <mergeCell ref="E31:E32"/>
    <mergeCell ref="B33:B34"/>
    <mergeCell ref="C33:C34"/>
    <mergeCell ref="E33:E34"/>
    <mergeCell ref="B27:B28"/>
    <mergeCell ref="C27:C28"/>
    <mergeCell ref="E27:E28"/>
    <mergeCell ref="B29:B30"/>
    <mergeCell ref="C29:C30"/>
    <mergeCell ref="E29:E30"/>
    <mergeCell ref="B23:B24"/>
    <mergeCell ref="C23:C24"/>
    <mergeCell ref="E23:E24"/>
    <mergeCell ref="B25:B26"/>
    <mergeCell ref="C25:C26"/>
    <mergeCell ref="E25:E26"/>
    <mergeCell ref="B19:B20"/>
    <mergeCell ref="C19:C20"/>
    <mergeCell ref="E19:E20"/>
    <mergeCell ref="B21:B22"/>
    <mergeCell ref="C21:C22"/>
    <mergeCell ref="E21:E22"/>
    <mergeCell ref="B15:B16"/>
    <mergeCell ref="C15:C16"/>
    <mergeCell ref="E15:E16"/>
    <mergeCell ref="B17:B18"/>
    <mergeCell ref="C17:C18"/>
    <mergeCell ref="E17:E18"/>
    <mergeCell ref="B11:B12"/>
    <mergeCell ref="C11:C12"/>
    <mergeCell ref="E11:E12"/>
    <mergeCell ref="B13:B14"/>
    <mergeCell ref="C13:C14"/>
    <mergeCell ref="E13:E14"/>
    <mergeCell ref="B9:B10"/>
    <mergeCell ref="C9:C10"/>
    <mergeCell ref="E9:E10"/>
    <mergeCell ref="I7:I8"/>
    <mergeCell ref="J7:J8"/>
    <mergeCell ref="K7:R7"/>
    <mergeCell ref="B2:J2"/>
    <mergeCell ref="P3:R3"/>
    <mergeCell ref="B6:B8"/>
    <mergeCell ref="C6:C8"/>
    <mergeCell ref="D6:D8"/>
    <mergeCell ref="E6:E8"/>
    <mergeCell ref="F6:F8"/>
    <mergeCell ref="G6:G8"/>
    <mergeCell ref="H6:H8"/>
    <mergeCell ref="I6:R6"/>
  </mergeCells>
  <phoneticPr fontId="9"/>
  <printOptions horizontalCentered="1"/>
  <pageMargins left="0.23622047244094491" right="0.23622047244094491" top="0.27559055118110237" bottom="0.39370078740157483" header="0" footer="0.11811023622047245"/>
  <pageSetup paperSize="8" scale="62"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F272"/>
  <sheetViews>
    <sheetView zoomScale="90" zoomScaleNormal="90" workbookViewId="0"/>
  </sheetViews>
  <sheetFormatPr defaultRowHeight="18.75" x14ac:dyDescent="0.15"/>
  <cols>
    <col min="1" max="1" width="3.875" style="9" customWidth="1" collapsed="1"/>
    <col min="2" max="2" width="4.625" style="5" customWidth="1" collapsed="1"/>
    <col min="3" max="3" width="10.5" style="5" customWidth="1" collapsed="1"/>
    <col min="4" max="4" width="10.5" style="5" customWidth="1"/>
    <col min="5" max="5" width="26.625" style="5" customWidth="1" collapsed="1"/>
    <col min="6" max="6" width="71.875" style="5" bestFit="1" customWidth="1"/>
    <col min="7" max="7" width="103.75" style="5" bestFit="1" customWidth="1"/>
    <col min="8" max="8" width="3.125" style="5" bestFit="1" customWidth="1" collapsed="1"/>
    <col min="9" max="24" width="9.375" style="5" customWidth="1" collapsed="1"/>
    <col min="25" max="160" width="9" style="5" collapsed="1"/>
    <col min="161" max="162" width="9" style="5"/>
    <col min="163" max="16384" width="9" style="5" collapsed="1"/>
  </cols>
  <sheetData>
    <row r="1" spans="1:18" ht="8.25" customHeight="1" x14ac:dyDescent="0.4">
      <c r="B1" s="2"/>
      <c r="C1" s="2"/>
      <c r="D1" s="2"/>
      <c r="E1" s="2"/>
      <c r="F1" s="2"/>
      <c r="G1" s="2"/>
      <c r="H1" s="2"/>
      <c r="I1" s="2"/>
      <c r="J1" s="2"/>
      <c r="K1" s="2"/>
      <c r="L1" s="2"/>
      <c r="M1" s="2"/>
      <c r="N1" s="2"/>
      <c r="O1" s="2"/>
      <c r="P1" s="2"/>
      <c r="Q1" s="2"/>
      <c r="R1" s="2"/>
    </row>
    <row r="2" spans="1:18" ht="21.75" customHeight="1" x14ac:dyDescent="0.5">
      <c r="B2" s="27"/>
      <c r="C2" s="27"/>
      <c r="D2" s="27"/>
      <c r="E2" s="27"/>
      <c r="F2" s="27"/>
      <c r="G2" s="27"/>
      <c r="H2" s="27"/>
      <c r="I2" s="27"/>
      <c r="J2" s="27"/>
      <c r="K2" s="1"/>
      <c r="L2" s="1"/>
      <c r="M2" s="1"/>
      <c r="N2" s="1"/>
      <c r="O2" s="1"/>
      <c r="P2" s="1"/>
      <c r="Q2" s="1"/>
      <c r="R2" s="6"/>
    </row>
    <row r="3" spans="1:18" ht="17.25" customHeight="1" x14ac:dyDescent="0.45">
      <c r="B3" s="1"/>
      <c r="C3" s="1"/>
      <c r="D3" s="1"/>
      <c r="E3" s="1"/>
      <c r="F3" s="1"/>
      <c r="G3" s="1"/>
      <c r="H3" s="4"/>
      <c r="I3" s="4"/>
      <c r="J3" s="4"/>
      <c r="K3" s="4"/>
      <c r="L3" s="4"/>
      <c r="M3" s="4"/>
      <c r="N3" s="4"/>
      <c r="O3" s="4"/>
      <c r="P3" s="28" t="s">
        <v>2262</v>
      </c>
      <c r="Q3" s="28"/>
      <c r="R3" s="28"/>
    </row>
    <row r="4" spans="1:18" x14ac:dyDescent="0.4">
      <c r="B4" s="2"/>
      <c r="C4" s="2"/>
      <c r="D4" s="2"/>
      <c r="E4" s="2"/>
      <c r="F4" s="2"/>
      <c r="G4" s="2"/>
      <c r="H4" s="2"/>
      <c r="I4" s="2"/>
      <c r="J4" s="2"/>
      <c r="K4" s="2"/>
      <c r="L4" s="2"/>
      <c r="M4" s="2"/>
      <c r="N4" s="2"/>
      <c r="O4" s="2"/>
      <c r="P4" s="2"/>
      <c r="Q4" s="2"/>
      <c r="R4" s="2"/>
    </row>
    <row r="5" spans="1:18" x14ac:dyDescent="0.45">
      <c r="B5" s="7" t="s">
        <v>1</v>
      </c>
      <c r="C5" s="2"/>
      <c r="D5" s="2"/>
      <c r="E5" s="2"/>
      <c r="F5" s="2"/>
      <c r="G5" s="2"/>
      <c r="H5" s="8"/>
      <c r="I5" s="2" t="s">
        <v>2263</v>
      </c>
      <c r="J5" s="2"/>
      <c r="K5" s="2"/>
      <c r="L5" s="2"/>
      <c r="M5" s="2"/>
      <c r="N5" s="2"/>
      <c r="O5" s="2"/>
      <c r="P5" s="2"/>
      <c r="Q5" s="2"/>
      <c r="R5" s="3"/>
    </row>
    <row r="6" spans="1:18" ht="16.5" customHeight="1" x14ac:dyDescent="0.15">
      <c r="B6" s="29" t="s">
        <v>2</v>
      </c>
      <c r="C6" s="32" t="s">
        <v>3</v>
      </c>
      <c r="D6" s="32" t="s">
        <v>2267</v>
      </c>
      <c r="E6" s="40" t="s">
        <v>4</v>
      </c>
      <c r="F6" s="32" t="s">
        <v>2268</v>
      </c>
      <c r="G6" s="32" t="s">
        <v>2269</v>
      </c>
      <c r="H6" s="35" t="s">
        <v>0</v>
      </c>
      <c r="I6" s="36" t="s">
        <v>2264</v>
      </c>
      <c r="J6" s="36"/>
      <c r="K6" s="36"/>
      <c r="L6" s="36"/>
      <c r="M6" s="36"/>
      <c r="N6" s="36"/>
      <c r="O6" s="36"/>
      <c r="P6" s="36"/>
      <c r="Q6" s="36"/>
      <c r="R6" s="37"/>
    </row>
    <row r="7" spans="1:18" ht="16.5" customHeight="1" x14ac:dyDescent="0.15">
      <c r="B7" s="30"/>
      <c r="C7" s="33"/>
      <c r="D7" s="33"/>
      <c r="E7" s="41"/>
      <c r="F7" s="33"/>
      <c r="G7" s="33"/>
      <c r="H7" s="30"/>
      <c r="I7" s="38" t="s">
        <v>2265</v>
      </c>
      <c r="J7" s="38" t="s">
        <v>2266</v>
      </c>
      <c r="K7" s="36" t="s">
        <v>5</v>
      </c>
      <c r="L7" s="36"/>
      <c r="M7" s="36"/>
      <c r="N7" s="36"/>
      <c r="O7" s="36"/>
      <c r="P7" s="36"/>
      <c r="Q7" s="36"/>
      <c r="R7" s="37"/>
    </row>
    <row r="8" spans="1:18" s="11" customFormat="1" ht="47.25" customHeight="1" thickBot="1" x14ac:dyDescent="0.2">
      <c r="A8" s="9"/>
      <c r="B8" s="31"/>
      <c r="C8" s="34"/>
      <c r="D8" s="34"/>
      <c r="E8" s="42"/>
      <c r="F8" s="34"/>
      <c r="G8" s="34"/>
      <c r="H8" s="31"/>
      <c r="I8" s="39" t="s">
        <v>12</v>
      </c>
      <c r="J8" s="39" t="s">
        <v>13</v>
      </c>
      <c r="K8" s="21" t="s">
        <v>8</v>
      </c>
      <c r="L8" s="21" t="s">
        <v>14</v>
      </c>
      <c r="M8" s="21" t="s">
        <v>9</v>
      </c>
      <c r="N8" s="21" t="s">
        <v>10</v>
      </c>
      <c r="O8" s="21" t="s">
        <v>11</v>
      </c>
      <c r="P8" s="21" t="s">
        <v>15</v>
      </c>
      <c r="Q8" s="22"/>
      <c r="R8" s="23"/>
    </row>
    <row r="9" spans="1:18" ht="19.5" thickTop="1" x14ac:dyDescent="0.15">
      <c r="A9" s="9" t="s">
        <v>7</v>
      </c>
      <c r="B9" s="25">
        <v>1100</v>
      </c>
      <c r="C9" s="26">
        <v>5312928</v>
      </c>
      <c r="D9" s="20" t="str">
        <f>VLOOKUP($C9,[1]提出リスト!$B:$E,4,FALSE)</f>
        <v>鳥取県</v>
      </c>
      <c r="E9" s="24" t="s">
        <v>1113</v>
      </c>
      <c r="F9" s="20" t="s">
        <v>4467</v>
      </c>
      <c r="G9" s="20" t="s">
        <v>4468</v>
      </c>
      <c r="H9" s="10" t="s">
        <v>6</v>
      </c>
      <c r="I9" s="15">
        <v>30000</v>
      </c>
      <c r="J9" s="15">
        <v>30000</v>
      </c>
      <c r="K9" s="15" t="s">
        <v>1405</v>
      </c>
      <c r="L9" s="15" t="s">
        <v>1405</v>
      </c>
      <c r="M9" s="15">
        <v>4860</v>
      </c>
      <c r="N9" s="15">
        <v>5000</v>
      </c>
      <c r="O9" s="15">
        <v>5000</v>
      </c>
      <c r="P9" s="15">
        <v>5000</v>
      </c>
      <c r="Q9" s="13"/>
      <c r="R9" s="14"/>
    </row>
    <row r="10" spans="1:18" x14ac:dyDescent="0.15">
      <c r="A10" s="9" t="s">
        <v>7</v>
      </c>
      <c r="B10" s="25">
        <v>1100</v>
      </c>
      <c r="C10" s="26">
        <v>5312928</v>
      </c>
      <c r="D10" s="20"/>
      <c r="E10" s="24" t="s">
        <v>1113</v>
      </c>
      <c r="F10" s="20"/>
      <c r="G10" s="20"/>
      <c r="H10" s="10">
        <v>2</v>
      </c>
      <c r="I10" s="16" t="s">
        <v>1415</v>
      </c>
      <c r="J10" s="16" t="s">
        <v>1415</v>
      </c>
      <c r="K10" s="16" t="s">
        <v>1405</v>
      </c>
      <c r="L10" s="16" t="s">
        <v>1405</v>
      </c>
      <c r="M10" s="16" t="s">
        <v>1408</v>
      </c>
      <c r="N10" s="16" t="s">
        <v>1413</v>
      </c>
      <c r="O10" s="16" t="s">
        <v>1413</v>
      </c>
      <c r="P10" s="16" t="s">
        <v>1423</v>
      </c>
      <c r="Q10" s="13"/>
      <c r="R10" s="14"/>
    </row>
    <row r="11" spans="1:18" x14ac:dyDescent="0.15">
      <c r="A11" s="9" t="s">
        <v>7</v>
      </c>
      <c r="B11" s="25">
        <v>1101</v>
      </c>
      <c r="C11" s="26">
        <v>5312932</v>
      </c>
      <c r="D11" s="20" t="str">
        <f>VLOOKUP($C11,[1]提出リスト!$B:$E,4,FALSE)</f>
        <v>鳥取県</v>
      </c>
      <c r="E11" s="24" t="s">
        <v>1114</v>
      </c>
      <c r="F11" s="20" t="s">
        <v>4469</v>
      </c>
      <c r="G11" s="20" t="s">
        <v>4470</v>
      </c>
      <c r="H11" s="10" t="s">
        <v>6</v>
      </c>
      <c r="I11" s="15">
        <v>30000</v>
      </c>
      <c r="J11" s="15">
        <v>30000</v>
      </c>
      <c r="K11" s="15">
        <v>0</v>
      </c>
      <c r="L11" s="15">
        <v>0</v>
      </c>
      <c r="M11" s="15" t="s">
        <v>1405</v>
      </c>
      <c r="N11" s="15">
        <v>3780</v>
      </c>
      <c r="O11" s="15">
        <v>4949</v>
      </c>
      <c r="P11" s="15">
        <v>5000</v>
      </c>
      <c r="Q11" s="13"/>
      <c r="R11" s="14"/>
    </row>
    <row r="12" spans="1:18" x14ac:dyDescent="0.15">
      <c r="A12" s="9" t="s">
        <v>7</v>
      </c>
      <c r="B12" s="25">
        <v>1101</v>
      </c>
      <c r="C12" s="26">
        <v>5312932</v>
      </c>
      <c r="D12" s="20"/>
      <c r="E12" s="24" t="s">
        <v>1114</v>
      </c>
      <c r="F12" s="20"/>
      <c r="G12" s="20"/>
      <c r="H12" s="10">
        <v>2</v>
      </c>
      <c r="I12" s="16" t="s">
        <v>1410</v>
      </c>
      <c r="J12" s="16" t="s">
        <v>1410</v>
      </c>
      <c r="K12" s="16" t="s">
        <v>1408</v>
      </c>
      <c r="L12" s="16" t="s">
        <v>1453</v>
      </c>
      <c r="M12" s="16" t="s">
        <v>1405</v>
      </c>
      <c r="N12" s="16" t="s">
        <v>1408</v>
      </c>
      <c r="O12" s="16" t="s">
        <v>1408</v>
      </c>
      <c r="P12" s="16" t="s">
        <v>2120</v>
      </c>
      <c r="Q12" s="13"/>
      <c r="R12" s="14"/>
    </row>
    <row r="13" spans="1:18" x14ac:dyDescent="0.15">
      <c r="A13" s="9" t="s">
        <v>7</v>
      </c>
      <c r="B13" s="25">
        <v>1102</v>
      </c>
      <c r="C13" s="26">
        <v>5312934</v>
      </c>
      <c r="D13" s="20" t="str">
        <f>VLOOKUP($C13,[1]提出リスト!$B:$E,4,FALSE)</f>
        <v>鳥取県</v>
      </c>
      <c r="E13" s="24" t="s">
        <v>1115</v>
      </c>
      <c r="F13" s="20" t="s">
        <v>4471</v>
      </c>
      <c r="G13" s="20" t="s">
        <v>4472</v>
      </c>
      <c r="H13" s="10" t="s">
        <v>6</v>
      </c>
      <c r="I13" s="15">
        <v>30000</v>
      </c>
      <c r="J13" s="15">
        <v>30000</v>
      </c>
      <c r="K13" s="15">
        <v>0</v>
      </c>
      <c r="L13" s="15" t="s">
        <v>1405</v>
      </c>
      <c r="M13" s="15">
        <v>5000</v>
      </c>
      <c r="N13" s="15" t="s">
        <v>1405</v>
      </c>
      <c r="O13" s="15">
        <v>5000</v>
      </c>
      <c r="P13" s="15" t="s">
        <v>1405</v>
      </c>
      <c r="Q13" s="13"/>
      <c r="R13" s="14"/>
    </row>
    <row r="14" spans="1:18" x14ac:dyDescent="0.15">
      <c r="A14" s="9" t="s">
        <v>7</v>
      </c>
      <c r="B14" s="25">
        <v>1102</v>
      </c>
      <c r="C14" s="26">
        <v>5312934</v>
      </c>
      <c r="D14" s="20"/>
      <c r="E14" s="24" t="s">
        <v>1115</v>
      </c>
      <c r="F14" s="20"/>
      <c r="G14" s="20"/>
      <c r="H14" s="10">
        <v>2</v>
      </c>
      <c r="I14" s="16" t="s">
        <v>1406</v>
      </c>
      <c r="J14" s="16" t="s">
        <v>1406</v>
      </c>
      <c r="K14" s="16" t="s">
        <v>1407</v>
      </c>
      <c r="L14" s="16" t="s">
        <v>1405</v>
      </c>
      <c r="M14" s="16" t="s">
        <v>1413</v>
      </c>
      <c r="N14" s="16" t="s">
        <v>1405</v>
      </c>
      <c r="O14" s="16" t="s">
        <v>1413</v>
      </c>
      <c r="P14" s="16" t="s">
        <v>1405</v>
      </c>
      <c r="Q14" s="13"/>
      <c r="R14" s="14"/>
    </row>
    <row r="15" spans="1:18" x14ac:dyDescent="0.15">
      <c r="A15" s="9" t="s">
        <v>7</v>
      </c>
      <c r="B15" s="25">
        <v>1103</v>
      </c>
      <c r="C15" s="26">
        <v>5312938</v>
      </c>
      <c r="D15" s="20" t="str">
        <f>VLOOKUP($C15,[1]提出リスト!$B:$E,4,FALSE)</f>
        <v>鳥取県</v>
      </c>
      <c r="E15" s="24" t="s">
        <v>1116</v>
      </c>
      <c r="F15" s="20" t="s">
        <v>4473</v>
      </c>
      <c r="G15" s="20" t="s">
        <v>4474</v>
      </c>
      <c r="H15" s="10" t="s">
        <v>6</v>
      </c>
      <c r="I15" s="15">
        <v>30000</v>
      </c>
      <c r="J15" s="15">
        <v>30000</v>
      </c>
      <c r="K15" s="15">
        <v>0</v>
      </c>
      <c r="L15" s="15" t="s">
        <v>1405</v>
      </c>
      <c r="M15" s="15">
        <v>4000</v>
      </c>
      <c r="N15" s="15" t="s">
        <v>1405</v>
      </c>
      <c r="O15" s="15">
        <v>5000</v>
      </c>
      <c r="P15" s="15" t="s">
        <v>1405</v>
      </c>
      <c r="Q15" s="13"/>
      <c r="R15" s="14"/>
    </row>
    <row r="16" spans="1:18" x14ac:dyDescent="0.15">
      <c r="A16" s="9" t="s">
        <v>7</v>
      </c>
      <c r="B16" s="25">
        <v>1103</v>
      </c>
      <c r="C16" s="26">
        <v>5312938</v>
      </c>
      <c r="D16" s="20"/>
      <c r="E16" s="24" t="s">
        <v>1116</v>
      </c>
      <c r="F16" s="20"/>
      <c r="G16" s="20"/>
      <c r="H16" s="10">
        <v>2</v>
      </c>
      <c r="I16" s="16" t="s">
        <v>2121</v>
      </c>
      <c r="J16" s="16" t="s">
        <v>2121</v>
      </c>
      <c r="K16" s="16" t="s">
        <v>1408</v>
      </c>
      <c r="L16" s="16" t="s">
        <v>1405</v>
      </c>
      <c r="M16" s="16" t="s">
        <v>1408</v>
      </c>
      <c r="N16" s="16" t="s">
        <v>1405</v>
      </c>
      <c r="O16" s="16" t="s">
        <v>1542</v>
      </c>
      <c r="P16" s="16" t="s">
        <v>1405</v>
      </c>
      <c r="Q16" s="13"/>
      <c r="R16" s="14"/>
    </row>
    <row r="17" spans="1:18" x14ac:dyDescent="0.15">
      <c r="A17" s="9" t="s">
        <v>7</v>
      </c>
      <c r="B17" s="25">
        <v>1104</v>
      </c>
      <c r="C17" s="26">
        <v>5312939</v>
      </c>
      <c r="D17" s="20" t="str">
        <f>VLOOKUP($C17,[1]提出リスト!$B:$E,4,FALSE)</f>
        <v>鳥取県</v>
      </c>
      <c r="E17" s="24" t="s">
        <v>1117</v>
      </c>
      <c r="F17" s="20" t="s">
        <v>4475</v>
      </c>
      <c r="G17" s="20" t="s">
        <v>4476</v>
      </c>
      <c r="H17" s="10" t="s">
        <v>6</v>
      </c>
      <c r="I17" s="15">
        <v>30000</v>
      </c>
      <c r="J17" s="15">
        <v>30000</v>
      </c>
      <c r="K17" s="15">
        <v>0</v>
      </c>
      <c r="L17" s="15">
        <v>0</v>
      </c>
      <c r="M17" s="15" t="s">
        <v>1405</v>
      </c>
      <c r="N17" s="15">
        <v>3780</v>
      </c>
      <c r="O17" s="15">
        <v>5000</v>
      </c>
      <c r="P17" s="15">
        <v>5000</v>
      </c>
      <c r="Q17" s="13"/>
      <c r="R17" s="14"/>
    </row>
    <row r="18" spans="1:18" x14ac:dyDescent="0.15">
      <c r="A18" s="9" t="s">
        <v>7</v>
      </c>
      <c r="B18" s="25">
        <v>1104</v>
      </c>
      <c r="C18" s="26">
        <v>5312939</v>
      </c>
      <c r="D18" s="20"/>
      <c r="E18" s="24" t="s">
        <v>1117</v>
      </c>
      <c r="F18" s="20"/>
      <c r="G18" s="20"/>
      <c r="H18" s="10">
        <v>2</v>
      </c>
      <c r="I18" s="16" t="s">
        <v>1570</v>
      </c>
      <c r="J18" s="16" t="s">
        <v>1570</v>
      </c>
      <c r="K18" s="16" t="s">
        <v>1427</v>
      </c>
      <c r="L18" s="16" t="s">
        <v>1461</v>
      </c>
      <c r="M18" s="16" t="s">
        <v>1405</v>
      </c>
      <c r="N18" s="16" t="s">
        <v>1408</v>
      </c>
      <c r="O18" s="16" t="s">
        <v>1428</v>
      </c>
      <c r="P18" s="16" t="s">
        <v>1555</v>
      </c>
      <c r="Q18" s="13"/>
      <c r="R18" s="14"/>
    </row>
    <row r="19" spans="1:18" ht="18.75" customHeight="1" x14ac:dyDescent="0.15">
      <c r="A19" s="9" t="s">
        <v>7</v>
      </c>
      <c r="B19" s="25">
        <v>1105</v>
      </c>
      <c r="C19" s="26">
        <v>5312941</v>
      </c>
      <c r="D19" s="20" t="str">
        <f>VLOOKUP($C19,[1]提出リスト!$B:$E,4,FALSE)</f>
        <v>鳥取県</v>
      </c>
      <c r="E19" s="24" t="s">
        <v>1118</v>
      </c>
      <c r="F19" s="20" t="s">
        <v>4477</v>
      </c>
      <c r="G19" s="20" t="s">
        <v>4478</v>
      </c>
      <c r="H19" s="10" t="s">
        <v>6</v>
      </c>
      <c r="I19" s="15">
        <v>30000</v>
      </c>
      <c r="J19" s="15">
        <v>30000</v>
      </c>
      <c r="K19" s="15">
        <v>0</v>
      </c>
      <c r="L19" s="15" t="s">
        <v>1405</v>
      </c>
      <c r="M19" s="15" t="s">
        <v>1405</v>
      </c>
      <c r="N19" s="15" t="s">
        <v>1405</v>
      </c>
      <c r="O19" s="15" t="s">
        <v>1405</v>
      </c>
      <c r="P19" s="15" t="s">
        <v>1405</v>
      </c>
      <c r="Q19" s="13"/>
      <c r="R19" s="14"/>
    </row>
    <row r="20" spans="1:18" ht="18.75" customHeight="1" x14ac:dyDescent="0.15">
      <c r="A20" s="9" t="s">
        <v>7</v>
      </c>
      <c r="B20" s="25">
        <v>1105</v>
      </c>
      <c r="C20" s="26">
        <v>5312941</v>
      </c>
      <c r="D20" s="20"/>
      <c r="E20" s="24" t="s">
        <v>1118</v>
      </c>
      <c r="F20" s="20"/>
      <c r="G20" s="20"/>
      <c r="H20" s="10">
        <v>2</v>
      </c>
      <c r="I20" s="16" t="s">
        <v>1440</v>
      </c>
      <c r="J20" s="16" t="s">
        <v>1440</v>
      </c>
      <c r="K20" s="16" t="s">
        <v>1408</v>
      </c>
      <c r="L20" s="16" t="s">
        <v>1405</v>
      </c>
      <c r="M20" s="16" t="s">
        <v>1405</v>
      </c>
      <c r="N20" s="16" t="s">
        <v>1405</v>
      </c>
      <c r="O20" s="16" t="s">
        <v>1405</v>
      </c>
      <c r="P20" s="16" t="s">
        <v>1405</v>
      </c>
      <c r="Q20" s="13"/>
      <c r="R20" s="14"/>
    </row>
    <row r="21" spans="1:18" x14ac:dyDescent="0.15">
      <c r="A21" s="9" t="s">
        <v>7</v>
      </c>
      <c r="B21" s="25">
        <v>1106</v>
      </c>
      <c r="C21" s="26">
        <v>5312942</v>
      </c>
      <c r="D21" s="20" t="str">
        <f>VLOOKUP($C21,[1]提出リスト!$B:$E,4,FALSE)</f>
        <v>鳥取県</v>
      </c>
      <c r="E21" s="24" t="s">
        <v>1119</v>
      </c>
      <c r="F21" s="20" t="s">
        <v>4479</v>
      </c>
      <c r="G21" s="20" t="s">
        <v>4480</v>
      </c>
      <c r="H21" s="10" t="s">
        <v>6</v>
      </c>
      <c r="I21" s="15">
        <v>30000</v>
      </c>
      <c r="J21" s="15">
        <v>30000</v>
      </c>
      <c r="K21" s="15">
        <v>0</v>
      </c>
      <c r="L21" s="15" t="s">
        <v>1405</v>
      </c>
      <c r="M21" s="15">
        <v>5000</v>
      </c>
      <c r="N21" s="15" t="s">
        <v>1405</v>
      </c>
      <c r="O21" s="15">
        <v>5000</v>
      </c>
      <c r="P21" s="15" t="s">
        <v>1405</v>
      </c>
      <c r="Q21" s="13"/>
      <c r="R21" s="14"/>
    </row>
    <row r="22" spans="1:18" x14ac:dyDescent="0.15">
      <c r="A22" s="9" t="s">
        <v>7</v>
      </c>
      <c r="B22" s="25">
        <v>1106</v>
      </c>
      <c r="C22" s="26">
        <v>5312942</v>
      </c>
      <c r="D22" s="20"/>
      <c r="E22" s="24" t="s">
        <v>1119</v>
      </c>
      <c r="F22" s="20"/>
      <c r="G22" s="20"/>
      <c r="H22" s="10">
        <v>2</v>
      </c>
      <c r="I22" s="16" t="s">
        <v>1406</v>
      </c>
      <c r="J22" s="16" t="s">
        <v>1406</v>
      </c>
      <c r="K22" s="16" t="s">
        <v>1407</v>
      </c>
      <c r="L22" s="16" t="s">
        <v>1405</v>
      </c>
      <c r="M22" s="16" t="s">
        <v>1413</v>
      </c>
      <c r="N22" s="16" t="s">
        <v>1405</v>
      </c>
      <c r="O22" s="16" t="s">
        <v>1413</v>
      </c>
      <c r="P22" s="16" t="s">
        <v>1405</v>
      </c>
      <c r="Q22" s="13"/>
      <c r="R22" s="14"/>
    </row>
    <row r="23" spans="1:18" x14ac:dyDescent="0.15">
      <c r="A23" s="9" t="s">
        <v>7</v>
      </c>
      <c r="B23" s="25">
        <v>1107</v>
      </c>
      <c r="C23" s="26">
        <v>5312943</v>
      </c>
      <c r="D23" s="20" t="str">
        <f>VLOOKUP($C23,[1]提出リスト!$B:$E,4,FALSE)</f>
        <v>鳥取県</v>
      </c>
      <c r="E23" s="24" t="s">
        <v>1120</v>
      </c>
      <c r="F23" s="20" t="s">
        <v>4481</v>
      </c>
      <c r="G23" s="20" t="s">
        <v>4482</v>
      </c>
      <c r="H23" s="10" t="s">
        <v>6</v>
      </c>
      <c r="I23" s="15">
        <v>30000</v>
      </c>
      <c r="J23" s="15">
        <v>30000</v>
      </c>
      <c r="K23" s="15">
        <v>0</v>
      </c>
      <c r="L23" s="15">
        <v>0</v>
      </c>
      <c r="M23" s="15">
        <v>3780</v>
      </c>
      <c r="N23" s="15" t="s">
        <v>1405</v>
      </c>
      <c r="O23" s="15">
        <v>5000</v>
      </c>
      <c r="P23" s="15" t="s">
        <v>1405</v>
      </c>
      <c r="Q23" s="13"/>
      <c r="R23" s="14"/>
    </row>
    <row r="24" spans="1:18" x14ac:dyDescent="0.15">
      <c r="A24" s="9" t="s">
        <v>7</v>
      </c>
      <c r="B24" s="25">
        <v>1107</v>
      </c>
      <c r="C24" s="26">
        <v>5312943</v>
      </c>
      <c r="D24" s="20"/>
      <c r="E24" s="24" t="s">
        <v>1120</v>
      </c>
      <c r="F24" s="20"/>
      <c r="G24" s="20"/>
      <c r="H24" s="10">
        <v>2</v>
      </c>
      <c r="I24" s="16" t="s">
        <v>1410</v>
      </c>
      <c r="J24" s="16" t="s">
        <v>1410</v>
      </c>
      <c r="K24" s="16" t="s">
        <v>1408</v>
      </c>
      <c r="L24" s="16" t="s">
        <v>1532</v>
      </c>
      <c r="M24" s="16" t="s">
        <v>1408</v>
      </c>
      <c r="N24" s="16" t="s">
        <v>1405</v>
      </c>
      <c r="O24" s="16" t="s">
        <v>1413</v>
      </c>
      <c r="P24" s="16" t="s">
        <v>1405</v>
      </c>
      <c r="Q24" s="13"/>
      <c r="R24" s="14"/>
    </row>
    <row r="25" spans="1:18" x14ac:dyDescent="0.15">
      <c r="A25" s="9" t="s">
        <v>7</v>
      </c>
      <c r="B25" s="25">
        <v>1108</v>
      </c>
      <c r="C25" s="26">
        <v>5322949</v>
      </c>
      <c r="D25" s="20" t="str">
        <f>VLOOKUP($C25,[1]提出リスト!$B:$E,4,FALSE)</f>
        <v>島根県</v>
      </c>
      <c r="E25" s="24" t="s">
        <v>1121</v>
      </c>
      <c r="F25" s="20" t="s">
        <v>4483</v>
      </c>
      <c r="G25" s="20" t="s">
        <v>4484</v>
      </c>
      <c r="H25" s="10" t="s">
        <v>6</v>
      </c>
      <c r="I25" s="15">
        <v>30000</v>
      </c>
      <c r="J25" s="15">
        <v>30000</v>
      </c>
      <c r="K25" s="15">
        <v>0</v>
      </c>
      <c r="L25" s="15" t="s">
        <v>1405</v>
      </c>
      <c r="M25" s="15">
        <v>3240</v>
      </c>
      <c r="N25" s="15" t="s">
        <v>1405</v>
      </c>
      <c r="O25" s="15">
        <v>5000</v>
      </c>
      <c r="P25" s="15" t="s">
        <v>1405</v>
      </c>
      <c r="Q25" s="13"/>
      <c r="R25" s="14"/>
    </row>
    <row r="26" spans="1:18" x14ac:dyDescent="0.15">
      <c r="A26" s="9" t="s">
        <v>7</v>
      </c>
      <c r="B26" s="25">
        <v>1108</v>
      </c>
      <c r="C26" s="26">
        <v>5322949</v>
      </c>
      <c r="D26" s="20"/>
      <c r="E26" s="24" t="s">
        <v>1121</v>
      </c>
      <c r="F26" s="20"/>
      <c r="G26" s="20"/>
      <c r="H26" s="10">
        <v>2</v>
      </c>
      <c r="I26" s="16" t="s">
        <v>1421</v>
      </c>
      <c r="J26" s="16" t="s">
        <v>1421</v>
      </c>
      <c r="K26" s="16" t="s">
        <v>1408</v>
      </c>
      <c r="L26" s="16" t="s">
        <v>1405</v>
      </c>
      <c r="M26" s="16" t="s">
        <v>1408</v>
      </c>
      <c r="N26" s="16" t="s">
        <v>1405</v>
      </c>
      <c r="O26" s="16" t="s">
        <v>1428</v>
      </c>
      <c r="P26" s="16" t="s">
        <v>1405</v>
      </c>
      <c r="Q26" s="13"/>
      <c r="R26" s="14"/>
    </row>
    <row r="27" spans="1:18" x14ac:dyDescent="0.15">
      <c r="A27" s="9" t="s">
        <v>7</v>
      </c>
      <c r="B27" s="17">
        <v>1109</v>
      </c>
      <c r="C27" s="18">
        <v>5322952</v>
      </c>
      <c r="D27" s="20" t="str">
        <f>VLOOKUP($C27,[1]提出リスト!$B:$E,4,FALSE)</f>
        <v>島根県</v>
      </c>
      <c r="E27" s="19" t="s">
        <v>1122</v>
      </c>
      <c r="F27" s="20" t="s">
        <v>4485</v>
      </c>
      <c r="G27" s="20" t="s">
        <v>4486</v>
      </c>
      <c r="H27" s="10" t="s">
        <v>6</v>
      </c>
      <c r="I27" s="15">
        <v>27918</v>
      </c>
      <c r="J27" s="15">
        <v>27918</v>
      </c>
      <c r="K27" s="15">
        <v>0</v>
      </c>
      <c r="L27" s="15" t="s">
        <v>1405</v>
      </c>
      <c r="M27" s="15" t="s">
        <v>1405</v>
      </c>
      <c r="N27" s="15" t="s">
        <v>1405</v>
      </c>
      <c r="O27" s="15" t="s">
        <v>1405</v>
      </c>
      <c r="P27" s="15" t="s">
        <v>1405</v>
      </c>
      <c r="Q27" s="13"/>
      <c r="R27" s="14"/>
    </row>
    <row r="28" spans="1:18" x14ac:dyDescent="0.15">
      <c r="A28" s="9" t="s">
        <v>7</v>
      </c>
      <c r="B28" s="25">
        <v>1110</v>
      </c>
      <c r="C28" s="26">
        <v>5322961</v>
      </c>
      <c r="D28" s="20" t="str">
        <f>VLOOKUP($C28,[1]提出リスト!$B:$E,4,FALSE)</f>
        <v>島根県</v>
      </c>
      <c r="E28" s="24" t="s">
        <v>1123</v>
      </c>
      <c r="F28" s="20" t="s">
        <v>4487</v>
      </c>
      <c r="G28" s="20" t="s">
        <v>4488</v>
      </c>
      <c r="H28" s="10" t="s">
        <v>6</v>
      </c>
      <c r="I28" s="15">
        <v>30000</v>
      </c>
      <c r="J28" s="15">
        <v>30000</v>
      </c>
      <c r="K28" s="15">
        <v>0</v>
      </c>
      <c r="L28" s="15" t="s">
        <v>1405</v>
      </c>
      <c r="M28" s="15" t="s">
        <v>1405</v>
      </c>
      <c r="N28" s="15" t="s">
        <v>1405</v>
      </c>
      <c r="O28" s="15">
        <v>3000</v>
      </c>
      <c r="P28" s="15" t="s">
        <v>1405</v>
      </c>
      <c r="Q28" s="13"/>
      <c r="R28" s="14"/>
    </row>
    <row r="29" spans="1:18" x14ac:dyDescent="0.15">
      <c r="A29" s="9" t="s">
        <v>7</v>
      </c>
      <c r="B29" s="25">
        <v>1110</v>
      </c>
      <c r="C29" s="26">
        <v>5322961</v>
      </c>
      <c r="D29" s="20"/>
      <c r="E29" s="24" t="s">
        <v>1123</v>
      </c>
      <c r="F29" s="20"/>
      <c r="G29" s="20"/>
      <c r="H29" s="10">
        <v>2</v>
      </c>
      <c r="I29" s="16" t="s">
        <v>1457</v>
      </c>
      <c r="J29" s="16" t="s">
        <v>1457</v>
      </c>
      <c r="K29" s="16" t="s">
        <v>1408</v>
      </c>
      <c r="L29" s="16" t="s">
        <v>1405</v>
      </c>
      <c r="M29" s="16" t="s">
        <v>1405</v>
      </c>
      <c r="N29" s="16" t="s">
        <v>1405</v>
      </c>
      <c r="O29" s="16" t="s">
        <v>1408</v>
      </c>
      <c r="P29" s="16" t="s">
        <v>1405</v>
      </c>
      <c r="Q29" s="13"/>
      <c r="R29" s="14"/>
    </row>
    <row r="30" spans="1:18" x14ac:dyDescent="0.15">
      <c r="A30" s="9" t="s">
        <v>7</v>
      </c>
      <c r="B30" s="25">
        <v>1111</v>
      </c>
      <c r="C30" s="26">
        <v>5322962</v>
      </c>
      <c r="D30" s="20" t="str">
        <f>VLOOKUP($C30,[1]提出リスト!$B:$E,4,FALSE)</f>
        <v>島根県</v>
      </c>
      <c r="E30" s="24" t="s">
        <v>1124</v>
      </c>
      <c r="F30" s="20" t="s">
        <v>4489</v>
      </c>
      <c r="G30" s="20" t="s">
        <v>4490</v>
      </c>
      <c r="H30" s="10" t="s">
        <v>6</v>
      </c>
      <c r="I30" s="15">
        <v>30000</v>
      </c>
      <c r="J30" s="15">
        <v>30000</v>
      </c>
      <c r="K30" s="15">
        <v>0</v>
      </c>
      <c r="L30" s="15">
        <v>0</v>
      </c>
      <c r="M30" s="15" t="s">
        <v>1405</v>
      </c>
      <c r="N30" s="15">
        <v>3780</v>
      </c>
      <c r="O30" s="15">
        <v>5000</v>
      </c>
      <c r="P30" s="15">
        <v>5000</v>
      </c>
      <c r="Q30" s="13"/>
      <c r="R30" s="14"/>
    </row>
    <row r="31" spans="1:18" x14ac:dyDescent="0.15">
      <c r="A31" s="9" t="s">
        <v>7</v>
      </c>
      <c r="B31" s="25">
        <v>1111</v>
      </c>
      <c r="C31" s="26">
        <v>5322962</v>
      </c>
      <c r="D31" s="20"/>
      <c r="E31" s="24" t="s">
        <v>1124</v>
      </c>
      <c r="F31" s="20"/>
      <c r="G31" s="20"/>
      <c r="H31" s="10">
        <v>2</v>
      </c>
      <c r="I31" s="16" t="s">
        <v>1406</v>
      </c>
      <c r="J31" s="16" t="s">
        <v>1406</v>
      </c>
      <c r="K31" s="16" t="s">
        <v>1408</v>
      </c>
      <c r="L31" s="16" t="s">
        <v>1461</v>
      </c>
      <c r="M31" s="16" t="s">
        <v>1405</v>
      </c>
      <c r="N31" s="16" t="s">
        <v>1408</v>
      </c>
      <c r="O31" s="16" t="s">
        <v>1413</v>
      </c>
      <c r="P31" s="16" t="s">
        <v>1462</v>
      </c>
      <c r="Q31" s="13"/>
      <c r="R31" s="14"/>
    </row>
    <row r="32" spans="1:18" x14ac:dyDescent="0.15">
      <c r="A32" s="9" t="s">
        <v>7</v>
      </c>
      <c r="B32" s="25">
        <v>1112</v>
      </c>
      <c r="C32" s="26">
        <v>5332988</v>
      </c>
      <c r="D32" s="20" t="str">
        <f>VLOOKUP($C32,[1]提出リスト!$B:$E,4,FALSE)</f>
        <v>岡山県</v>
      </c>
      <c r="E32" s="24" t="s">
        <v>1125</v>
      </c>
      <c r="F32" s="20" t="s">
        <v>4491</v>
      </c>
      <c r="G32" s="20" t="s">
        <v>4492</v>
      </c>
      <c r="H32" s="10" t="s">
        <v>6</v>
      </c>
      <c r="I32" s="15">
        <v>30000</v>
      </c>
      <c r="J32" s="15">
        <v>30000</v>
      </c>
      <c r="K32" s="15">
        <v>0</v>
      </c>
      <c r="L32" s="15" t="s">
        <v>1405</v>
      </c>
      <c r="M32" s="15">
        <v>2700</v>
      </c>
      <c r="N32" s="15">
        <v>4320</v>
      </c>
      <c r="O32" s="15">
        <v>4320</v>
      </c>
      <c r="P32" s="15">
        <v>5000</v>
      </c>
      <c r="Q32" s="13"/>
      <c r="R32" s="14"/>
    </row>
    <row r="33" spans="1:18" x14ac:dyDescent="0.15">
      <c r="A33" s="9" t="s">
        <v>7</v>
      </c>
      <c r="B33" s="25">
        <v>1112</v>
      </c>
      <c r="C33" s="26">
        <v>5332988</v>
      </c>
      <c r="D33" s="20"/>
      <c r="E33" s="24" t="s">
        <v>1125</v>
      </c>
      <c r="F33" s="20"/>
      <c r="G33" s="20"/>
      <c r="H33" s="10">
        <v>2</v>
      </c>
      <c r="I33" s="16" t="s">
        <v>1421</v>
      </c>
      <c r="J33" s="16" t="s">
        <v>1421</v>
      </c>
      <c r="K33" s="16" t="s">
        <v>1408</v>
      </c>
      <c r="L33" s="16" t="s">
        <v>1405</v>
      </c>
      <c r="M33" s="16" t="s">
        <v>1408</v>
      </c>
      <c r="N33" s="16" t="s">
        <v>1408</v>
      </c>
      <c r="O33" s="16" t="s">
        <v>1408</v>
      </c>
      <c r="P33" s="16" t="s">
        <v>1414</v>
      </c>
      <c r="Q33" s="13"/>
      <c r="R33" s="14"/>
    </row>
    <row r="34" spans="1:18" x14ac:dyDescent="0.15">
      <c r="A34" s="9" t="s">
        <v>7</v>
      </c>
      <c r="B34" s="25">
        <v>1113</v>
      </c>
      <c r="C34" s="26">
        <v>5332989</v>
      </c>
      <c r="D34" s="20" t="str">
        <f>VLOOKUP($C34,[1]提出リスト!$B:$E,4,FALSE)</f>
        <v>岡山県</v>
      </c>
      <c r="E34" s="24" t="s">
        <v>1126</v>
      </c>
      <c r="F34" s="20" t="s">
        <v>4493</v>
      </c>
      <c r="G34" s="20" t="s">
        <v>4494</v>
      </c>
      <c r="H34" s="10" t="s">
        <v>6</v>
      </c>
      <c r="I34" s="15">
        <v>30000</v>
      </c>
      <c r="J34" s="15">
        <v>30000</v>
      </c>
      <c r="K34" s="15">
        <v>0</v>
      </c>
      <c r="L34" s="15">
        <v>0</v>
      </c>
      <c r="M34" s="15">
        <v>4320</v>
      </c>
      <c r="N34" s="15">
        <v>4320</v>
      </c>
      <c r="O34" s="15">
        <v>4320</v>
      </c>
      <c r="P34" s="15">
        <v>5000</v>
      </c>
      <c r="Q34" s="13"/>
      <c r="R34" s="14"/>
    </row>
    <row r="35" spans="1:18" x14ac:dyDescent="0.15">
      <c r="A35" s="9" t="s">
        <v>7</v>
      </c>
      <c r="B35" s="25">
        <v>1113</v>
      </c>
      <c r="C35" s="26">
        <v>5332989</v>
      </c>
      <c r="D35" s="20"/>
      <c r="E35" s="24" t="s">
        <v>1126</v>
      </c>
      <c r="F35" s="20"/>
      <c r="G35" s="20"/>
      <c r="H35" s="10">
        <v>2</v>
      </c>
      <c r="I35" s="16" t="s">
        <v>1806</v>
      </c>
      <c r="J35" s="16" t="s">
        <v>1806</v>
      </c>
      <c r="K35" s="16" t="s">
        <v>1411</v>
      </c>
      <c r="L35" s="16" t="s">
        <v>1445</v>
      </c>
      <c r="M35" s="16" t="s">
        <v>1408</v>
      </c>
      <c r="N35" s="16" t="s">
        <v>1408</v>
      </c>
      <c r="O35" s="16" t="s">
        <v>1408</v>
      </c>
      <c r="P35" s="16" t="s">
        <v>1414</v>
      </c>
      <c r="Q35" s="13"/>
      <c r="R35" s="14"/>
    </row>
    <row r="36" spans="1:18" ht="18.75" customHeight="1" x14ac:dyDescent="0.15">
      <c r="A36" s="9" t="s">
        <v>7</v>
      </c>
      <c r="B36" s="25">
        <v>1114</v>
      </c>
      <c r="C36" s="26">
        <v>5332992</v>
      </c>
      <c r="D36" s="20" t="str">
        <f>VLOOKUP($C36,[1]提出リスト!$B:$E,4,FALSE)</f>
        <v>岡山県</v>
      </c>
      <c r="E36" s="24" t="s">
        <v>1127</v>
      </c>
      <c r="F36" s="20" t="s">
        <v>4495</v>
      </c>
      <c r="G36" s="20" t="s">
        <v>4496</v>
      </c>
      <c r="H36" s="10" t="s">
        <v>6</v>
      </c>
      <c r="I36" s="15">
        <v>30000</v>
      </c>
      <c r="J36" s="15">
        <v>30000</v>
      </c>
      <c r="K36" s="15">
        <v>0</v>
      </c>
      <c r="L36" s="15" t="s">
        <v>1405</v>
      </c>
      <c r="M36" s="15" t="s">
        <v>1405</v>
      </c>
      <c r="N36" s="15">
        <v>5000</v>
      </c>
      <c r="O36" s="15">
        <v>5000</v>
      </c>
      <c r="P36" s="15">
        <v>5000</v>
      </c>
      <c r="Q36" s="13"/>
      <c r="R36" s="14"/>
    </row>
    <row r="37" spans="1:18" ht="18.75" customHeight="1" x14ac:dyDescent="0.15">
      <c r="A37" s="9" t="s">
        <v>7</v>
      </c>
      <c r="B37" s="25">
        <v>1114</v>
      </c>
      <c r="C37" s="26">
        <v>5332992</v>
      </c>
      <c r="D37" s="20"/>
      <c r="E37" s="24" t="s">
        <v>1127</v>
      </c>
      <c r="F37" s="20"/>
      <c r="G37" s="20"/>
      <c r="H37" s="10">
        <v>2</v>
      </c>
      <c r="I37" s="16" t="s">
        <v>1519</v>
      </c>
      <c r="J37" s="16" t="s">
        <v>1791</v>
      </c>
      <c r="K37" s="16" t="s">
        <v>1422</v>
      </c>
      <c r="L37" s="16" t="s">
        <v>1405</v>
      </c>
      <c r="M37" s="16" t="s">
        <v>1405</v>
      </c>
      <c r="N37" s="16" t="s">
        <v>1413</v>
      </c>
      <c r="O37" s="16" t="s">
        <v>1413</v>
      </c>
      <c r="P37" s="16" t="s">
        <v>1414</v>
      </c>
      <c r="Q37" s="13"/>
      <c r="R37" s="14"/>
    </row>
    <row r="38" spans="1:18" x14ac:dyDescent="0.15">
      <c r="A38" s="9" t="s">
        <v>7</v>
      </c>
      <c r="B38" s="25">
        <v>1115</v>
      </c>
      <c r="C38" s="26">
        <v>5332996</v>
      </c>
      <c r="D38" s="20" t="str">
        <f>VLOOKUP($C38,[1]提出リスト!$B:$E,4,FALSE)</f>
        <v>岡山県</v>
      </c>
      <c r="E38" s="24" t="s">
        <v>1128</v>
      </c>
      <c r="F38" s="20" t="s">
        <v>4497</v>
      </c>
      <c r="G38" s="20" t="s">
        <v>4498</v>
      </c>
      <c r="H38" s="10" t="s">
        <v>6</v>
      </c>
      <c r="I38" s="15">
        <v>30000</v>
      </c>
      <c r="J38" s="15">
        <v>30000</v>
      </c>
      <c r="K38" s="15">
        <v>0</v>
      </c>
      <c r="L38" s="15" t="s">
        <v>1405</v>
      </c>
      <c r="M38" s="15">
        <v>3240</v>
      </c>
      <c r="N38" s="15">
        <v>5000</v>
      </c>
      <c r="O38" s="15">
        <v>5000</v>
      </c>
      <c r="P38" s="15">
        <v>5000</v>
      </c>
      <c r="Q38" s="13"/>
      <c r="R38" s="14"/>
    </row>
    <row r="39" spans="1:18" x14ac:dyDescent="0.15">
      <c r="A39" s="9" t="s">
        <v>7</v>
      </c>
      <c r="B39" s="25">
        <v>1115</v>
      </c>
      <c r="C39" s="26">
        <v>5332996</v>
      </c>
      <c r="D39" s="20"/>
      <c r="E39" s="24" t="s">
        <v>1128</v>
      </c>
      <c r="F39" s="20"/>
      <c r="G39" s="20"/>
      <c r="H39" s="10">
        <v>2</v>
      </c>
      <c r="I39" s="16" t="s">
        <v>1421</v>
      </c>
      <c r="J39" s="16" t="s">
        <v>1421</v>
      </c>
      <c r="K39" s="16" t="s">
        <v>1422</v>
      </c>
      <c r="L39" s="16" t="s">
        <v>1405</v>
      </c>
      <c r="M39" s="16" t="s">
        <v>1408</v>
      </c>
      <c r="N39" s="16" t="s">
        <v>1413</v>
      </c>
      <c r="O39" s="16" t="s">
        <v>1413</v>
      </c>
      <c r="P39" s="16" t="s">
        <v>1555</v>
      </c>
      <c r="Q39" s="13"/>
      <c r="R39" s="14"/>
    </row>
    <row r="40" spans="1:18" x14ac:dyDescent="0.15">
      <c r="A40" s="9" t="s">
        <v>7</v>
      </c>
      <c r="B40" s="25">
        <v>1116</v>
      </c>
      <c r="C40" s="26">
        <v>5332998</v>
      </c>
      <c r="D40" s="20" t="str">
        <f>VLOOKUP($C40,[1]提出リスト!$B:$E,4,FALSE)</f>
        <v>岡山県</v>
      </c>
      <c r="E40" s="24" t="s">
        <v>1129</v>
      </c>
      <c r="F40" s="20" t="s">
        <v>4499</v>
      </c>
      <c r="G40" s="20" t="s">
        <v>4500</v>
      </c>
      <c r="H40" s="10" t="s">
        <v>6</v>
      </c>
      <c r="I40" s="15">
        <v>30000</v>
      </c>
      <c r="J40" s="15">
        <v>30000</v>
      </c>
      <c r="K40" s="15">
        <v>0</v>
      </c>
      <c r="L40" s="15">
        <v>0</v>
      </c>
      <c r="M40" s="15" t="s">
        <v>1405</v>
      </c>
      <c r="N40" s="15" t="s">
        <v>1405</v>
      </c>
      <c r="O40" s="15" t="s">
        <v>1405</v>
      </c>
      <c r="P40" s="15" t="s">
        <v>1405</v>
      </c>
      <c r="Q40" s="13"/>
      <c r="R40" s="14"/>
    </row>
    <row r="41" spans="1:18" x14ac:dyDescent="0.15">
      <c r="A41" s="9" t="s">
        <v>7</v>
      </c>
      <c r="B41" s="25">
        <v>1116</v>
      </c>
      <c r="C41" s="26">
        <v>5332998</v>
      </c>
      <c r="D41" s="20"/>
      <c r="E41" s="24" t="s">
        <v>1129</v>
      </c>
      <c r="F41" s="20"/>
      <c r="G41" s="20"/>
      <c r="H41" s="10">
        <v>2</v>
      </c>
      <c r="I41" s="16" t="s">
        <v>1421</v>
      </c>
      <c r="J41" s="16" t="s">
        <v>1421</v>
      </c>
      <c r="K41" s="16" t="s">
        <v>1408</v>
      </c>
      <c r="L41" s="16" t="s">
        <v>1664</v>
      </c>
      <c r="M41" s="16" t="s">
        <v>1405</v>
      </c>
      <c r="N41" s="16" t="s">
        <v>1405</v>
      </c>
      <c r="O41" s="16" t="s">
        <v>1405</v>
      </c>
      <c r="P41" s="16" t="s">
        <v>1405</v>
      </c>
      <c r="Q41" s="13"/>
      <c r="R41" s="14"/>
    </row>
    <row r="42" spans="1:18" x14ac:dyDescent="0.15">
      <c r="A42" s="9" t="s">
        <v>7</v>
      </c>
      <c r="B42" s="25">
        <v>1117</v>
      </c>
      <c r="C42" s="26">
        <v>5333000</v>
      </c>
      <c r="D42" s="20" t="str">
        <f>VLOOKUP($C42,[1]提出リスト!$B:$E,4,FALSE)</f>
        <v>岡山県</v>
      </c>
      <c r="E42" s="24" t="s">
        <v>1130</v>
      </c>
      <c r="F42" s="20" t="s">
        <v>4501</v>
      </c>
      <c r="G42" s="20" t="s">
        <v>4502</v>
      </c>
      <c r="H42" s="10" t="s">
        <v>6</v>
      </c>
      <c r="I42" s="15">
        <v>30000</v>
      </c>
      <c r="J42" s="15">
        <v>30000</v>
      </c>
      <c r="K42" s="15">
        <v>0</v>
      </c>
      <c r="L42" s="15" t="s">
        <v>1405</v>
      </c>
      <c r="M42" s="15">
        <v>4320</v>
      </c>
      <c r="N42" s="15">
        <v>3240</v>
      </c>
      <c r="O42" s="15">
        <v>5000</v>
      </c>
      <c r="P42" s="15">
        <v>5000</v>
      </c>
      <c r="Q42" s="13"/>
      <c r="R42" s="14"/>
    </row>
    <row r="43" spans="1:18" x14ac:dyDescent="0.15">
      <c r="A43" s="9" t="s">
        <v>7</v>
      </c>
      <c r="B43" s="25">
        <v>1117</v>
      </c>
      <c r="C43" s="26">
        <v>5333000</v>
      </c>
      <c r="D43" s="20"/>
      <c r="E43" s="24" t="s">
        <v>1130</v>
      </c>
      <c r="F43" s="20"/>
      <c r="G43" s="20"/>
      <c r="H43" s="10">
        <v>2</v>
      </c>
      <c r="I43" s="16" t="s">
        <v>1421</v>
      </c>
      <c r="J43" s="16" t="s">
        <v>1421</v>
      </c>
      <c r="K43" s="16" t="s">
        <v>1408</v>
      </c>
      <c r="L43" s="16" t="s">
        <v>1405</v>
      </c>
      <c r="M43" s="16" t="s">
        <v>1408</v>
      </c>
      <c r="N43" s="16" t="s">
        <v>1408</v>
      </c>
      <c r="O43" s="16" t="s">
        <v>1591</v>
      </c>
      <c r="P43" s="16" t="s">
        <v>1439</v>
      </c>
      <c r="Q43" s="13"/>
      <c r="R43" s="14"/>
    </row>
    <row r="44" spans="1:18" x14ac:dyDescent="0.15">
      <c r="A44" s="9" t="s">
        <v>7</v>
      </c>
      <c r="B44" s="25">
        <v>1118</v>
      </c>
      <c r="C44" s="26">
        <v>5333007</v>
      </c>
      <c r="D44" s="20" t="str">
        <f>VLOOKUP($C44,[1]提出リスト!$B:$E,4,FALSE)</f>
        <v>岡山県</v>
      </c>
      <c r="E44" s="24" t="s">
        <v>1131</v>
      </c>
      <c r="F44" s="20" t="s">
        <v>4503</v>
      </c>
      <c r="G44" s="20" t="s">
        <v>4504</v>
      </c>
      <c r="H44" s="10" t="s">
        <v>6</v>
      </c>
      <c r="I44" s="15">
        <v>30000</v>
      </c>
      <c r="J44" s="15">
        <v>30000</v>
      </c>
      <c r="K44" s="15">
        <v>0</v>
      </c>
      <c r="L44" s="15" t="s">
        <v>1405</v>
      </c>
      <c r="M44" s="15">
        <v>4320</v>
      </c>
      <c r="N44" s="15">
        <v>4320</v>
      </c>
      <c r="O44" s="15">
        <v>4320</v>
      </c>
      <c r="P44" s="15">
        <v>5000</v>
      </c>
      <c r="Q44" s="13"/>
      <c r="R44" s="14"/>
    </row>
    <row r="45" spans="1:18" x14ac:dyDescent="0.15">
      <c r="A45" s="9" t="s">
        <v>7</v>
      </c>
      <c r="B45" s="25">
        <v>1118</v>
      </c>
      <c r="C45" s="26">
        <v>5333007</v>
      </c>
      <c r="D45" s="20"/>
      <c r="E45" s="24" t="s">
        <v>1131</v>
      </c>
      <c r="F45" s="20"/>
      <c r="G45" s="20"/>
      <c r="H45" s="10">
        <v>2</v>
      </c>
      <c r="I45" s="16" t="s">
        <v>1806</v>
      </c>
      <c r="J45" s="16" t="s">
        <v>1806</v>
      </c>
      <c r="K45" s="16" t="s">
        <v>1411</v>
      </c>
      <c r="L45" s="16" t="s">
        <v>1405</v>
      </c>
      <c r="M45" s="16" t="s">
        <v>1408</v>
      </c>
      <c r="N45" s="16" t="s">
        <v>1408</v>
      </c>
      <c r="O45" s="16" t="s">
        <v>1408</v>
      </c>
      <c r="P45" s="16" t="s">
        <v>1414</v>
      </c>
      <c r="Q45" s="13"/>
      <c r="R45" s="14"/>
    </row>
    <row r="46" spans="1:18" ht="18.75" customHeight="1" x14ac:dyDescent="0.15">
      <c r="A46" s="9" t="s">
        <v>7</v>
      </c>
      <c r="B46" s="25">
        <v>1119</v>
      </c>
      <c r="C46" s="26">
        <v>5333008</v>
      </c>
      <c r="D46" s="20" t="str">
        <f>VLOOKUP($C46,[1]提出リスト!$B:$E,4,FALSE)</f>
        <v>岡山県</v>
      </c>
      <c r="E46" s="24" t="s">
        <v>1132</v>
      </c>
      <c r="F46" s="20" t="s">
        <v>4505</v>
      </c>
      <c r="G46" s="20" t="s">
        <v>4506</v>
      </c>
      <c r="H46" s="10" t="s">
        <v>6</v>
      </c>
      <c r="I46" s="15">
        <v>30000</v>
      </c>
      <c r="J46" s="15">
        <v>30000</v>
      </c>
      <c r="K46" s="15">
        <v>0</v>
      </c>
      <c r="L46" s="15">
        <v>0</v>
      </c>
      <c r="M46" s="15">
        <v>4860</v>
      </c>
      <c r="N46" s="15">
        <v>4860</v>
      </c>
      <c r="O46" s="15">
        <v>4860</v>
      </c>
      <c r="P46" s="15">
        <v>5000</v>
      </c>
      <c r="Q46" s="13"/>
      <c r="R46" s="14"/>
    </row>
    <row r="47" spans="1:18" ht="18.75" customHeight="1" x14ac:dyDescent="0.15">
      <c r="A47" s="9" t="s">
        <v>7</v>
      </c>
      <c r="B47" s="25">
        <v>1119</v>
      </c>
      <c r="C47" s="26">
        <v>5333008</v>
      </c>
      <c r="D47" s="20"/>
      <c r="E47" s="24" t="s">
        <v>1132</v>
      </c>
      <c r="F47" s="20"/>
      <c r="G47" s="20"/>
      <c r="H47" s="10">
        <v>2</v>
      </c>
      <c r="I47" s="16" t="s">
        <v>2122</v>
      </c>
      <c r="J47" s="16" t="s">
        <v>2122</v>
      </c>
      <c r="K47" s="16" t="s">
        <v>1407</v>
      </c>
      <c r="L47" s="16" t="s">
        <v>1416</v>
      </c>
      <c r="M47" s="16" t="s">
        <v>1408</v>
      </c>
      <c r="N47" s="16" t="s">
        <v>1408</v>
      </c>
      <c r="O47" s="16" t="s">
        <v>1408</v>
      </c>
      <c r="P47" s="16" t="s">
        <v>1555</v>
      </c>
      <c r="Q47" s="13"/>
      <c r="R47" s="14"/>
    </row>
    <row r="48" spans="1:18" x14ac:dyDescent="0.15">
      <c r="A48" s="9" t="s">
        <v>7</v>
      </c>
      <c r="B48" s="25">
        <v>1120</v>
      </c>
      <c r="C48" s="26">
        <v>5333009</v>
      </c>
      <c r="D48" s="20" t="str">
        <f>VLOOKUP($C48,[1]提出リスト!$B:$E,4,FALSE)</f>
        <v>岡山県</v>
      </c>
      <c r="E48" s="24" t="s">
        <v>1133</v>
      </c>
      <c r="F48" s="20" t="s">
        <v>4507</v>
      </c>
      <c r="G48" s="20" t="s">
        <v>4508</v>
      </c>
      <c r="H48" s="10" t="s">
        <v>6</v>
      </c>
      <c r="I48" s="15">
        <v>30000</v>
      </c>
      <c r="J48" s="15">
        <v>30000</v>
      </c>
      <c r="K48" s="15">
        <v>0</v>
      </c>
      <c r="L48" s="15">
        <v>0</v>
      </c>
      <c r="M48" s="15">
        <v>2468</v>
      </c>
      <c r="N48" s="15">
        <v>5000</v>
      </c>
      <c r="O48" s="15">
        <v>5000</v>
      </c>
      <c r="P48" s="15">
        <v>5000</v>
      </c>
      <c r="Q48" s="13"/>
      <c r="R48" s="14"/>
    </row>
    <row r="49" spans="1:18" x14ac:dyDescent="0.15">
      <c r="A49" s="9" t="s">
        <v>7</v>
      </c>
      <c r="B49" s="25">
        <v>1120</v>
      </c>
      <c r="C49" s="26">
        <v>5333009</v>
      </c>
      <c r="D49" s="20"/>
      <c r="E49" s="24" t="s">
        <v>1133</v>
      </c>
      <c r="F49" s="20"/>
      <c r="G49" s="20"/>
      <c r="H49" s="10">
        <v>2</v>
      </c>
      <c r="I49" s="16" t="s">
        <v>1410</v>
      </c>
      <c r="J49" s="16" t="s">
        <v>1410</v>
      </c>
      <c r="K49" s="16" t="s">
        <v>1436</v>
      </c>
      <c r="L49" s="16" t="s">
        <v>1935</v>
      </c>
      <c r="M49" s="16" t="s">
        <v>1408</v>
      </c>
      <c r="N49" s="16" t="s">
        <v>2123</v>
      </c>
      <c r="O49" s="16" t="s">
        <v>2124</v>
      </c>
      <c r="P49" s="16" t="s">
        <v>2125</v>
      </c>
      <c r="Q49" s="13"/>
      <c r="R49" s="14"/>
    </row>
    <row r="50" spans="1:18" x14ac:dyDescent="0.15">
      <c r="A50" s="9" t="s">
        <v>7</v>
      </c>
      <c r="B50" s="25">
        <v>1121</v>
      </c>
      <c r="C50" s="26">
        <v>5333010</v>
      </c>
      <c r="D50" s="20" t="str">
        <f>VLOOKUP($C50,[1]提出リスト!$B:$E,4,FALSE)</f>
        <v>岡山県</v>
      </c>
      <c r="E50" s="24" t="s">
        <v>1134</v>
      </c>
      <c r="F50" s="20" t="s">
        <v>4509</v>
      </c>
      <c r="G50" s="20" t="s">
        <v>4510</v>
      </c>
      <c r="H50" s="10" t="s">
        <v>6</v>
      </c>
      <c r="I50" s="15">
        <v>30000</v>
      </c>
      <c r="J50" s="15">
        <v>30000</v>
      </c>
      <c r="K50" s="15">
        <v>0</v>
      </c>
      <c r="L50" s="15">
        <v>0</v>
      </c>
      <c r="M50" s="15">
        <v>5000</v>
      </c>
      <c r="N50" s="15">
        <v>5000</v>
      </c>
      <c r="O50" s="15">
        <v>5000</v>
      </c>
      <c r="P50" s="15">
        <v>5000</v>
      </c>
      <c r="Q50" s="13"/>
      <c r="R50" s="14"/>
    </row>
    <row r="51" spans="1:18" x14ac:dyDescent="0.15">
      <c r="A51" s="9" t="s">
        <v>7</v>
      </c>
      <c r="B51" s="25">
        <v>1121</v>
      </c>
      <c r="C51" s="26">
        <v>5333010</v>
      </c>
      <c r="D51" s="20"/>
      <c r="E51" s="24" t="s">
        <v>1134</v>
      </c>
      <c r="F51" s="20"/>
      <c r="G51" s="20"/>
      <c r="H51" s="10">
        <v>2</v>
      </c>
      <c r="I51" s="16" t="s">
        <v>1406</v>
      </c>
      <c r="J51" s="16" t="s">
        <v>1406</v>
      </c>
      <c r="K51" s="16" t="s">
        <v>1422</v>
      </c>
      <c r="L51" s="16" t="s">
        <v>1445</v>
      </c>
      <c r="M51" s="16" t="s">
        <v>1413</v>
      </c>
      <c r="N51" s="16" t="s">
        <v>1413</v>
      </c>
      <c r="O51" s="16" t="s">
        <v>1413</v>
      </c>
      <c r="P51" s="16" t="s">
        <v>1423</v>
      </c>
      <c r="Q51" s="13"/>
      <c r="R51" s="14"/>
    </row>
    <row r="52" spans="1:18" x14ac:dyDescent="0.15">
      <c r="A52" s="9" t="s">
        <v>7</v>
      </c>
      <c r="B52" s="25">
        <v>1122</v>
      </c>
      <c r="C52" s="26">
        <v>5333011</v>
      </c>
      <c r="D52" s="20" t="str">
        <f>VLOOKUP($C52,[1]提出リスト!$B:$E,4,FALSE)</f>
        <v>岡山県</v>
      </c>
      <c r="E52" s="24" t="s">
        <v>1135</v>
      </c>
      <c r="F52" s="20" t="s">
        <v>4511</v>
      </c>
      <c r="G52" s="20" t="s">
        <v>4512</v>
      </c>
      <c r="H52" s="10" t="s">
        <v>6</v>
      </c>
      <c r="I52" s="15">
        <v>30000</v>
      </c>
      <c r="J52" s="15">
        <v>30000</v>
      </c>
      <c r="K52" s="15">
        <v>0</v>
      </c>
      <c r="L52" s="15">
        <v>0</v>
      </c>
      <c r="M52" s="15">
        <v>2160</v>
      </c>
      <c r="N52" s="15">
        <v>5000</v>
      </c>
      <c r="O52" s="15">
        <v>5000</v>
      </c>
      <c r="P52" s="15">
        <v>5000</v>
      </c>
      <c r="Q52" s="13"/>
      <c r="R52" s="14"/>
    </row>
    <row r="53" spans="1:18" x14ac:dyDescent="0.15">
      <c r="A53" s="9" t="s">
        <v>7</v>
      </c>
      <c r="B53" s="25">
        <v>1122</v>
      </c>
      <c r="C53" s="26">
        <v>5333011</v>
      </c>
      <c r="D53" s="20"/>
      <c r="E53" s="24" t="s">
        <v>1135</v>
      </c>
      <c r="F53" s="20"/>
      <c r="G53" s="20"/>
      <c r="H53" s="10">
        <v>2</v>
      </c>
      <c r="I53" s="16" t="s">
        <v>1432</v>
      </c>
      <c r="J53" s="16" t="s">
        <v>1432</v>
      </c>
      <c r="K53" s="16" t="s">
        <v>1408</v>
      </c>
      <c r="L53" s="16" t="s">
        <v>1461</v>
      </c>
      <c r="M53" s="16" t="s">
        <v>1408</v>
      </c>
      <c r="N53" s="16" t="s">
        <v>1428</v>
      </c>
      <c r="O53" s="16" t="s">
        <v>1428</v>
      </c>
      <c r="P53" s="16" t="s">
        <v>1423</v>
      </c>
      <c r="Q53" s="13"/>
      <c r="R53" s="14"/>
    </row>
    <row r="54" spans="1:18" x14ac:dyDescent="0.15">
      <c r="A54" s="9" t="s">
        <v>7</v>
      </c>
      <c r="B54" s="25">
        <v>1123</v>
      </c>
      <c r="C54" s="26">
        <v>5333013</v>
      </c>
      <c r="D54" s="20" t="str">
        <f>VLOOKUP($C54,[1]提出リスト!$B:$E,4,FALSE)</f>
        <v>岡山県</v>
      </c>
      <c r="E54" s="24" t="s">
        <v>1136</v>
      </c>
      <c r="F54" s="20" t="s">
        <v>4513</v>
      </c>
      <c r="G54" s="20" t="s">
        <v>4514</v>
      </c>
      <c r="H54" s="10" t="s">
        <v>6</v>
      </c>
      <c r="I54" s="15">
        <v>30000</v>
      </c>
      <c r="J54" s="15">
        <v>30000</v>
      </c>
      <c r="K54" s="15" t="s">
        <v>1405</v>
      </c>
      <c r="L54" s="15" t="s">
        <v>1405</v>
      </c>
      <c r="M54" s="15" t="s">
        <v>1405</v>
      </c>
      <c r="N54" s="15" t="s">
        <v>1405</v>
      </c>
      <c r="O54" s="15">
        <v>4158</v>
      </c>
      <c r="P54" s="15" t="s">
        <v>1405</v>
      </c>
      <c r="Q54" s="13"/>
      <c r="R54" s="14"/>
    </row>
    <row r="55" spans="1:18" x14ac:dyDescent="0.15">
      <c r="A55" s="9" t="s">
        <v>7</v>
      </c>
      <c r="B55" s="25">
        <v>1123</v>
      </c>
      <c r="C55" s="26">
        <v>5333013</v>
      </c>
      <c r="D55" s="20"/>
      <c r="E55" s="24" t="s">
        <v>1136</v>
      </c>
      <c r="F55" s="20"/>
      <c r="G55" s="20"/>
      <c r="H55" s="10">
        <v>2</v>
      </c>
      <c r="I55" s="16" t="s">
        <v>1437</v>
      </c>
      <c r="J55" s="16" t="s">
        <v>1437</v>
      </c>
      <c r="K55" s="16" t="s">
        <v>1405</v>
      </c>
      <c r="L55" s="16" t="s">
        <v>1405</v>
      </c>
      <c r="M55" s="16" t="s">
        <v>1405</v>
      </c>
      <c r="N55" s="16" t="s">
        <v>1405</v>
      </c>
      <c r="O55" s="16" t="s">
        <v>1408</v>
      </c>
      <c r="P55" s="16" t="s">
        <v>1405</v>
      </c>
      <c r="Q55" s="13"/>
      <c r="R55" s="14"/>
    </row>
    <row r="56" spans="1:18" x14ac:dyDescent="0.15">
      <c r="A56" s="9" t="s">
        <v>7</v>
      </c>
      <c r="B56" s="25">
        <v>1124</v>
      </c>
      <c r="C56" s="26">
        <v>5333016</v>
      </c>
      <c r="D56" s="20" t="str">
        <f>VLOOKUP($C56,[1]提出リスト!$B:$E,4,FALSE)</f>
        <v>岡山県</v>
      </c>
      <c r="E56" s="24" t="s">
        <v>1137</v>
      </c>
      <c r="F56" s="20" t="s">
        <v>4515</v>
      </c>
      <c r="G56" s="20" t="s">
        <v>4516</v>
      </c>
      <c r="H56" s="10" t="s">
        <v>6</v>
      </c>
      <c r="I56" s="15">
        <v>30000</v>
      </c>
      <c r="J56" s="15">
        <v>30000</v>
      </c>
      <c r="K56" s="15" t="s">
        <v>1405</v>
      </c>
      <c r="L56" s="15" t="s">
        <v>1405</v>
      </c>
      <c r="M56" s="15" t="s">
        <v>1405</v>
      </c>
      <c r="N56" s="15" t="s">
        <v>1405</v>
      </c>
      <c r="O56" s="15" t="s">
        <v>1405</v>
      </c>
      <c r="P56" s="15" t="s">
        <v>1405</v>
      </c>
      <c r="Q56" s="13"/>
      <c r="R56" s="14"/>
    </row>
    <row r="57" spans="1:18" x14ac:dyDescent="0.15">
      <c r="A57" s="9" t="s">
        <v>7</v>
      </c>
      <c r="B57" s="25">
        <v>1124</v>
      </c>
      <c r="C57" s="26">
        <v>5333016</v>
      </c>
      <c r="D57" s="20"/>
      <c r="E57" s="24" t="s">
        <v>1137</v>
      </c>
      <c r="F57" s="20"/>
      <c r="G57" s="20"/>
      <c r="H57" s="10">
        <v>2</v>
      </c>
      <c r="I57" s="16" t="s">
        <v>1406</v>
      </c>
      <c r="J57" s="16" t="s">
        <v>1406</v>
      </c>
      <c r="K57" s="16" t="s">
        <v>1405</v>
      </c>
      <c r="L57" s="16" t="s">
        <v>1405</v>
      </c>
      <c r="M57" s="16" t="s">
        <v>1405</v>
      </c>
      <c r="N57" s="16" t="s">
        <v>1405</v>
      </c>
      <c r="O57" s="16" t="s">
        <v>1405</v>
      </c>
      <c r="P57" s="16" t="s">
        <v>1405</v>
      </c>
      <c r="Q57" s="13"/>
      <c r="R57" s="14"/>
    </row>
    <row r="58" spans="1:18" x14ac:dyDescent="0.15">
      <c r="A58" s="9" t="s">
        <v>7</v>
      </c>
      <c r="B58" s="25">
        <v>1125</v>
      </c>
      <c r="C58" s="26">
        <v>5333027</v>
      </c>
      <c r="D58" s="20" t="str">
        <f>VLOOKUP($C58,[1]提出リスト!$B:$E,4,FALSE)</f>
        <v>岡山県</v>
      </c>
      <c r="E58" s="24" t="s">
        <v>1138</v>
      </c>
      <c r="F58" s="20" t="s">
        <v>4517</v>
      </c>
      <c r="G58" s="20" t="s">
        <v>4518</v>
      </c>
      <c r="H58" s="10" t="s">
        <v>6</v>
      </c>
      <c r="I58" s="15">
        <v>30000</v>
      </c>
      <c r="J58" s="15">
        <v>30000</v>
      </c>
      <c r="K58" s="15" t="s">
        <v>1405</v>
      </c>
      <c r="L58" s="15" t="s">
        <v>1405</v>
      </c>
      <c r="M58" s="15">
        <v>3499</v>
      </c>
      <c r="N58" s="15">
        <v>4082</v>
      </c>
      <c r="O58" s="15">
        <v>5000</v>
      </c>
      <c r="P58" s="15">
        <v>5000</v>
      </c>
      <c r="Q58" s="13"/>
      <c r="R58" s="14"/>
    </row>
    <row r="59" spans="1:18" x14ac:dyDescent="0.15">
      <c r="A59" s="9" t="s">
        <v>7</v>
      </c>
      <c r="B59" s="25">
        <v>1125</v>
      </c>
      <c r="C59" s="26">
        <v>5333027</v>
      </c>
      <c r="D59" s="20"/>
      <c r="E59" s="24" t="s">
        <v>1138</v>
      </c>
      <c r="F59" s="20"/>
      <c r="G59" s="20"/>
      <c r="H59" s="10">
        <v>2</v>
      </c>
      <c r="I59" s="16" t="s">
        <v>1418</v>
      </c>
      <c r="J59" s="16" t="s">
        <v>1418</v>
      </c>
      <c r="K59" s="16" t="s">
        <v>1405</v>
      </c>
      <c r="L59" s="16" t="s">
        <v>1405</v>
      </c>
      <c r="M59" s="16" t="s">
        <v>1408</v>
      </c>
      <c r="N59" s="16" t="s">
        <v>1408</v>
      </c>
      <c r="O59" s="16" t="s">
        <v>1682</v>
      </c>
      <c r="P59" s="16" t="s">
        <v>2126</v>
      </c>
      <c r="Q59" s="13"/>
      <c r="R59" s="14"/>
    </row>
    <row r="60" spans="1:18" x14ac:dyDescent="0.15">
      <c r="A60" s="9" t="s">
        <v>7</v>
      </c>
      <c r="B60" s="25">
        <v>1126</v>
      </c>
      <c r="C60" s="26">
        <v>5333028</v>
      </c>
      <c r="D60" s="20" t="str">
        <f>VLOOKUP($C60,[1]提出リスト!$B:$E,4,FALSE)</f>
        <v>岡山県</v>
      </c>
      <c r="E60" s="24" t="s">
        <v>1139</v>
      </c>
      <c r="F60" s="20" t="s">
        <v>4519</v>
      </c>
      <c r="G60" s="20" t="s">
        <v>4520</v>
      </c>
      <c r="H60" s="10" t="s">
        <v>6</v>
      </c>
      <c r="I60" s="15">
        <v>30000</v>
      </c>
      <c r="J60" s="15">
        <v>30000</v>
      </c>
      <c r="K60" s="15">
        <v>0</v>
      </c>
      <c r="L60" s="15">
        <v>0</v>
      </c>
      <c r="M60" s="15" t="s">
        <v>1405</v>
      </c>
      <c r="N60" s="15">
        <v>2600</v>
      </c>
      <c r="O60" s="15" t="s">
        <v>1405</v>
      </c>
      <c r="P60" s="15" t="s">
        <v>1405</v>
      </c>
      <c r="Q60" s="13"/>
      <c r="R60" s="14"/>
    </row>
    <row r="61" spans="1:18" x14ac:dyDescent="0.15">
      <c r="A61" s="9" t="s">
        <v>7</v>
      </c>
      <c r="B61" s="25">
        <v>1126</v>
      </c>
      <c r="C61" s="26">
        <v>5333028</v>
      </c>
      <c r="D61" s="20"/>
      <c r="E61" s="24" t="s">
        <v>1139</v>
      </c>
      <c r="F61" s="20"/>
      <c r="G61" s="20"/>
      <c r="H61" s="10">
        <v>2</v>
      </c>
      <c r="I61" s="16" t="s">
        <v>1466</v>
      </c>
      <c r="J61" s="16" t="s">
        <v>1466</v>
      </c>
      <c r="K61" s="16" t="s">
        <v>1408</v>
      </c>
      <c r="L61" s="16" t="s">
        <v>2127</v>
      </c>
      <c r="M61" s="16" t="s">
        <v>1405</v>
      </c>
      <c r="N61" s="16" t="s">
        <v>1408</v>
      </c>
      <c r="O61" s="16" t="s">
        <v>1405</v>
      </c>
      <c r="P61" s="16" t="s">
        <v>1405</v>
      </c>
      <c r="Q61" s="13"/>
      <c r="R61" s="14"/>
    </row>
    <row r="62" spans="1:18" x14ac:dyDescent="0.15">
      <c r="A62" s="9" t="s">
        <v>7</v>
      </c>
      <c r="B62" s="25">
        <v>1127</v>
      </c>
      <c r="C62" s="26">
        <v>5333029</v>
      </c>
      <c r="D62" s="20" t="str">
        <f>VLOOKUP($C62,[1]提出リスト!$B:$E,4,FALSE)</f>
        <v>岡山県</v>
      </c>
      <c r="E62" s="24" t="s">
        <v>1140</v>
      </c>
      <c r="F62" s="20" t="s">
        <v>4521</v>
      </c>
      <c r="G62" s="20" t="s">
        <v>4522</v>
      </c>
      <c r="H62" s="10" t="s">
        <v>6</v>
      </c>
      <c r="I62" s="15">
        <v>30000</v>
      </c>
      <c r="J62" s="15">
        <v>30000</v>
      </c>
      <c r="K62" s="15">
        <v>0</v>
      </c>
      <c r="L62" s="15">
        <v>0</v>
      </c>
      <c r="M62" s="15">
        <v>3855</v>
      </c>
      <c r="N62" s="15">
        <v>3996</v>
      </c>
      <c r="O62" s="15">
        <v>5000</v>
      </c>
      <c r="P62" s="15">
        <v>5000</v>
      </c>
      <c r="Q62" s="13"/>
      <c r="R62" s="14"/>
    </row>
    <row r="63" spans="1:18" x14ac:dyDescent="0.15">
      <c r="A63" s="9" t="s">
        <v>7</v>
      </c>
      <c r="B63" s="25">
        <v>1127</v>
      </c>
      <c r="C63" s="26">
        <v>5333029</v>
      </c>
      <c r="D63" s="20"/>
      <c r="E63" s="24" t="s">
        <v>1140</v>
      </c>
      <c r="F63" s="20"/>
      <c r="G63" s="20"/>
      <c r="H63" s="10">
        <v>2</v>
      </c>
      <c r="I63" s="16" t="s">
        <v>1519</v>
      </c>
      <c r="J63" s="16" t="s">
        <v>1519</v>
      </c>
      <c r="K63" s="16" t="s">
        <v>2128</v>
      </c>
      <c r="L63" s="16" t="s">
        <v>2129</v>
      </c>
      <c r="M63" s="16" t="s">
        <v>1408</v>
      </c>
      <c r="N63" s="16" t="s">
        <v>1408</v>
      </c>
      <c r="O63" s="16" t="s">
        <v>1428</v>
      </c>
      <c r="P63" s="16" t="s">
        <v>1428</v>
      </c>
      <c r="Q63" s="13"/>
      <c r="R63" s="14"/>
    </row>
    <row r="64" spans="1:18" x14ac:dyDescent="0.15">
      <c r="A64" s="9" t="s">
        <v>7</v>
      </c>
      <c r="B64" s="25">
        <v>1128</v>
      </c>
      <c r="C64" s="26">
        <v>5333030</v>
      </c>
      <c r="D64" s="20" t="str">
        <f>VLOOKUP($C64,[1]提出リスト!$B:$E,4,FALSE)</f>
        <v>岡山県</v>
      </c>
      <c r="E64" s="24" t="s">
        <v>1141</v>
      </c>
      <c r="F64" s="20" t="s">
        <v>4523</v>
      </c>
      <c r="G64" s="20" t="s">
        <v>4524</v>
      </c>
      <c r="H64" s="10" t="s">
        <v>6</v>
      </c>
      <c r="I64" s="15">
        <v>30000</v>
      </c>
      <c r="J64" s="15">
        <v>30000</v>
      </c>
      <c r="K64" s="15">
        <v>0</v>
      </c>
      <c r="L64" s="15">
        <v>0</v>
      </c>
      <c r="M64" s="15">
        <v>5000</v>
      </c>
      <c r="N64" s="15" t="s">
        <v>1405</v>
      </c>
      <c r="O64" s="15">
        <v>5000</v>
      </c>
      <c r="P64" s="15" t="s">
        <v>1405</v>
      </c>
      <c r="Q64" s="13"/>
      <c r="R64" s="14"/>
    </row>
    <row r="65" spans="1:18" x14ac:dyDescent="0.15">
      <c r="A65" s="9" t="s">
        <v>7</v>
      </c>
      <c r="B65" s="25">
        <v>1128</v>
      </c>
      <c r="C65" s="26">
        <v>5333030</v>
      </c>
      <c r="D65" s="20"/>
      <c r="E65" s="24" t="s">
        <v>1141</v>
      </c>
      <c r="F65" s="20"/>
      <c r="G65" s="20"/>
      <c r="H65" s="10">
        <v>2</v>
      </c>
      <c r="I65" s="16" t="s">
        <v>2130</v>
      </c>
      <c r="J65" s="16" t="s">
        <v>2130</v>
      </c>
      <c r="K65" s="16" t="s">
        <v>1433</v>
      </c>
      <c r="L65" s="16" t="s">
        <v>2131</v>
      </c>
      <c r="M65" s="16" t="s">
        <v>1452</v>
      </c>
      <c r="N65" s="16" t="s">
        <v>1405</v>
      </c>
      <c r="O65" s="16" t="s">
        <v>2132</v>
      </c>
      <c r="P65" s="16" t="s">
        <v>1405</v>
      </c>
      <c r="Q65" s="13"/>
      <c r="R65" s="14"/>
    </row>
    <row r="66" spans="1:18" x14ac:dyDescent="0.15">
      <c r="A66" s="9" t="s">
        <v>7</v>
      </c>
      <c r="B66" s="25">
        <v>1129</v>
      </c>
      <c r="C66" s="26">
        <v>5333040</v>
      </c>
      <c r="D66" s="20" t="str">
        <f>VLOOKUP($C66,[1]提出リスト!$B:$E,4,FALSE)</f>
        <v>岡山県</v>
      </c>
      <c r="E66" s="24" t="s">
        <v>1142</v>
      </c>
      <c r="F66" s="20" t="s">
        <v>4525</v>
      </c>
      <c r="G66" s="20" t="s">
        <v>4526</v>
      </c>
      <c r="H66" s="10" t="s">
        <v>6</v>
      </c>
      <c r="I66" s="15">
        <v>30000</v>
      </c>
      <c r="J66" s="15">
        <v>30000</v>
      </c>
      <c r="K66" s="15">
        <v>0</v>
      </c>
      <c r="L66" s="15">
        <v>0</v>
      </c>
      <c r="M66" s="15">
        <v>4320</v>
      </c>
      <c r="N66" s="15">
        <v>5000</v>
      </c>
      <c r="O66" s="15">
        <v>5000</v>
      </c>
      <c r="P66" s="15" t="s">
        <v>1405</v>
      </c>
      <c r="Q66" s="13"/>
      <c r="R66" s="14"/>
    </row>
    <row r="67" spans="1:18" x14ac:dyDescent="0.15">
      <c r="A67" s="9" t="s">
        <v>7</v>
      </c>
      <c r="B67" s="25">
        <v>1129</v>
      </c>
      <c r="C67" s="26">
        <v>5333040</v>
      </c>
      <c r="D67" s="20"/>
      <c r="E67" s="24" t="s">
        <v>1142</v>
      </c>
      <c r="F67" s="20"/>
      <c r="G67" s="20"/>
      <c r="H67" s="10">
        <v>2</v>
      </c>
      <c r="I67" s="16" t="s">
        <v>2107</v>
      </c>
      <c r="J67" s="16" t="s">
        <v>2018</v>
      </c>
      <c r="K67" s="16" t="s">
        <v>1422</v>
      </c>
      <c r="L67" s="16" t="s">
        <v>2133</v>
      </c>
      <c r="M67" s="16" t="s">
        <v>1408</v>
      </c>
      <c r="N67" s="16" t="s">
        <v>1413</v>
      </c>
      <c r="O67" s="16" t="s">
        <v>1448</v>
      </c>
      <c r="P67" s="16" t="s">
        <v>1405</v>
      </c>
      <c r="Q67" s="13"/>
      <c r="R67" s="14"/>
    </row>
    <row r="68" spans="1:18" x14ac:dyDescent="0.15">
      <c r="A68" s="9" t="s">
        <v>7</v>
      </c>
      <c r="B68" s="25">
        <v>1130</v>
      </c>
      <c r="C68" s="26">
        <v>5333041</v>
      </c>
      <c r="D68" s="20" t="str">
        <f>VLOOKUP($C68,[1]提出リスト!$B:$E,4,FALSE)</f>
        <v>岡山県</v>
      </c>
      <c r="E68" s="24" t="s">
        <v>1143</v>
      </c>
      <c r="F68" s="20" t="s">
        <v>4527</v>
      </c>
      <c r="G68" s="20" t="s">
        <v>4528</v>
      </c>
      <c r="H68" s="10" t="s">
        <v>6</v>
      </c>
      <c r="I68" s="15">
        <v>30000</v>
      </c>
      <c r="J68" s="15">
        <v>30000</v>
      </c>
      <c r="K68" s="15">
        <v>0</v>
      </c>
      <c r="L68" s="15">
        <v>0</v>
      </c>
      <c r="M68" s="15">
        <v>4860</v>
      </c>
      <c r="N68" s="15">
        <v>5000</v>
      </c>
      <c r="O68" s="15">
        <v>4199</v>
      </c>
      <c r="P68" s="15" t="s">
        <v>1405</v>
      </c>
      <c r="Q68" s="13"/>
      <c r="R68" s="14"/>
    </row>
    <row r="69" spans="1:18" x14ac:dyDescent="0.15">
      <c r="A69" s="9" t="s">
        <v>7</v>
      </c>
      <c r="B69" s="25">
        <v>1130</v>
      </c>
      <c r="C69" s="26">
        <v>5333041</v>
      </c>
      <c r="D69" s="20"/>
      <c r="E69" s="24" t="s">
        <v>1143</v>
      </c>
      <c r="F69" s="20"/>
      <c r="G69" s="20"/>
      <c r="H69" s="10">
        <v>2</v>
      </c>
      <c r="I69" s="16" t="s">
        <v>2134</v>
      </c>
      <c r="J69" s="16" t="s">
        <v>2134</v>
      </c>
      <c r="K69" s="16" t="s">
        <v>1408</v>
      </c>
      <c r="L69" s="16" t="s">
        <v>2135</v>
      </c>
      <c r="M69" s="16" t="s">
        <v>1408</v>
      </c>
      <c r="N69" s="16" t="s">
        <v>2136</v>
      </c>
      <c r="O69" s="16" t="s">
        <v>1408</v>
      </c>
      <c r="P69" s="16" t="s">
        <v>1405</v>
      </c>
      <c r="Q69" s="13"/>
      <c r="R69" s="14"/>
    </row>
    <row r="70" spans="1:18" x14ac:dyDescent="0.15">
      <c r="A70" s="9" t="s">
        <v>7</v>
      </c>
      <c r="B70" s="17">
        <v>1131</v>
      </c>
      <c r="C70" s="18">
        <v>5343038</v>
      </c>
      <c r="D70" s="20" t="str">
        <f>VLOOKUP($C70,[1]提出リスト!$B:$E,4,FALSE)</f>
        <v>広島県</v>
      </c>
      <c r="E70" s="19" t="s">
        <v>1144</v>
      </c>
      <c r="F70" s="20" t="s">
        <v>4529</v>
      </c>
      <c r="G70" s="20" t="s">
        <v>4530</v>
      </c>
      <c r="H70" s="10" t="s">
        <v>6</v>
      </c>
      <c r="I70" s="15">
        <v>27000</v>
      </c>
      <c r="J70" s="15">
        <v>27000</v>
      </c>
      <c r="K70" s="15" t="s">
        <v>1405</v>
      </c>
      <c r="L70" s="15" t="s">
        <v>1405</v>
      </c>
      <c r="M70" s="15" t="s">
        <v>1405</v>
      </c>
      <c r="N70" s="15" t="s">
        <v>1405</v>
      </c>
      <c r="O70" s="15" t="s">
        <v>1405</v>
      </c>
      <c r="P70" s="15" t="s">
        <v>1405</v>
      </c>
      <c r="Q70" s="13"/>
      <c r="R70" s="14"/>
    </row>
    <row r="71" spans="1:18" x14ac:dyDescent="0.15">
      <c r="A71" s="9" t="s">
        <v>7</v>
      </c>
      <c r="B71" s="25">
        <v>1132</v>
      </c>
      <c r="C71" s="26">
        <v>5343040</v>
      </c>
      <c r="D71" s="20" t="str">
        <f>VLOOKUP($C71,[1]提出リスト!$B:$E,4,FALSE)</f>
        <v>広島県</v>
      </c>
      <c r="E71" s="24" t="s">
        <v>1145</v>
      </c>
      <c r="F71" s="20" t="s">
        <v>4531</v>
      </c>
      <c r="G71" s="20" t="s">
        <v>4532</v>
      </c>
      <c r="H71" s="10" t="s">
        <v>6</v>
      </c>
      <c r="I71" s="15">
        <v>30000</v>
      </c>
      <c r="J71" s="15">
        <v>30000</v>
      </c>
      <c r="K71" s="15" t="s">
        <v>1405</v>
      </c>
      <c r="L71" s="15" t="s">
        <v>1405</v>
      </c>
      <c r="M71" s="15" t="s">
        <v>1405</v>
      </c>
      <c r="N71" s="15">
        <v>3780</v>
      </c>
      <c r="O71" s="15" t="s">
        <v>1405</v>
      </c>
      <c r="P71" s="15" t="s">
        <v>1405</v>
      </c>
      <c r="Q71" s="13"/>
      <c r="R71" s="14"/>
    </row>
    <row r="72" spans="1:18" x14ac:dyDescent="0.15">
      <c r="A72" s="9" t="s">
        <v>7</v>
      </c>
      <c r="B72" s="25">
        <v>1132</v>
      </c>
      <c r="C72" s="26">
        <v>5343040</v>
      </c>
      <c r="D72" s="20"/>
      <c r="E72" s="24" t="s">
        <v>1145</v>
      </c>
      <c r="F72" s="20"/>
      <c r="G72" s="20"/>
      <c r="H72" s="10">
        <v>2</v>
      </c>
      <c r="I72" s="16" t="s">
        <v>2137</v>
      </c>
      <c r="J72" s="16" t="s">
        <v>2137</v>
      </c>
      <c r="K72" s="16" t="s">
        <v>1405</v>
      </c>
      <c r="L72" s="16" t="s">
        <v>1405</v>
      </c>
      <c r="M72" s="16" t="s">
        <v>1405</v>
      </c>
      <c r="N72" s="16" t="s">
        <v>1408</v>
      </c>
      <c r="O72" s="16" t="s">
        <v>1405</v>
      </c>
      <c r="P72" s="16" t="s">
        <v>1405</v>
      </c>
      <c r="Q72" s="13"/>
      <c r="R72" s="14"/>
    </row>
    <row r="73" spans="1:18" ht="18.75" customHeight="1" x14ac:dyDescent="0.15">
      <c r="A73" s="9" t="s">
        <v>7</v>
      </c>
      <c r="B73" s="25">
        <v>1133</v>
      </c>
      <c r="C73" s="26">
        <v>5343043</v>
      </c>
      <c r="D73" s="20" t="str">
        <f>VLOOKUP($C73,[1]提出リスト!$B:$E,4,FALSE)</f>
        <v>広島県</v>
      </c>
      <c r="E73" s="24" t="s">
        <v>1146</v>
      </c>
      <c r="F73" s="20" t="s">
        <v>4533</v>
      </c>
      <c r="G73" s="20" t="s">
        <v>4534</v>
      </c>
      <c r="H73" s="10" t="s">
        <v>6</v>
      </c>
      <c r="I73" s="15">
        <v>30000</v>
      </c>
      <c r="J73" s="15">
        <v>30000</v>
      </c>
      <c r="K73" s="15">
        <v>0</v>
      </c>
      <c r="L73" s="15">
        <v>0</v>
      </c>
      <c r="M73" s="15">
        <v>3240</v>
      </c>
      <c r="N73" s="15">
        <v>3780</v>
      </c>
      <c r="O73" s="15">
        <v>4860</v>
      </c>
      <c r="P73" s="15">
        <v>5000</v>
      </c>
      <c r="Q73" s="13"/>
      <c r="R73" s="14"/>
    </row>
    <row r="74" spans="1:18" ht="18.75" customHeight="1" x14ac:dyDescent="0.15">
      <c r="A74" s="9" t="s">
        <v>7</v>
      </c>
      <c r="B74" s="25">
        <v>1133</v>
      </c>
      <c r="C74" s="26">
        <v>5343043</v>
      </c>
      <c r="D74" s="20"/>
      <c r="E74" s="24" t="s">
        <v>1146</v>
      </c>
      <c r="F74" s="20"/>
      <c r="G74" s="20"/>
      <c r="H74" s="10">
        <v>2</v>
      </c>
      <c r="I74" s="16" t="s">
        <v>1440</v>
      </c>
      <c r="J74" s="16" t="s">
        <v>1440</v>
      </c>
      <c r="K74" s="16" t="s">
        <v>1436</v>
      </c>
      <c r="L74" s="16" t="s">
        <v>1445</v>
      </c>
      <c r="M74" s="16" t="s">
        <v>1408</v>
      </c>
      <c r="N74" s="16" t="s">
        <v>1408</v>
      </c>
      <c r="O74" s="16" t="s">
        <v>1408</v>
      </c>
      <c r="P74" s="16" t="s">
        <v>1442</v>
      </c>
      <c r="Q74" s="13"/>
      <c r="R74" s="14"/>
    </row>
    <row r="75" spans="1:18" x14ac:dyDescent="0.15">
      <c r="A75" s="9" t="s">
        <v>7</v>
      </c>
      <c r="B75" s="25">
        <v>1134</v>
      </c>
      <c r="C75" s="26">
        <v>5343045</v>
      </c>
      <c r="D75" s="20" t="str">
        <f>VLOOKUP($C75,[1]提出リスト!$B:$E,4,FALSE)</f>
        <v>広島県</v>
      </c>
      <c r="E75" s="24" t="s">
        <v>1147</v>
      </c>
      <c r="F75" s="20" t="s">
        <v>4535</v>
      </c>
      <c r="G75" s="20" t="s">
        <v>4536</v>
      </c>
      <c r="H75" s="10" t="s">
        <v>6</v>
      </c>
      <c r="I75" s="15">
        <v>30000</v>
      </c>
      <c r="J75" s="15">
        <v>30000</v>
      </c>
      <c r="K75" s="15">
        <v>0</v>
      </c>
      <c r="L75" s="15">
        <v>0</v>
      </c>
      <c r="M75" s="15">
        <v>3240</v>
      </c>
      <c r="N75" s="15">
        <v>4320</v>
      </c>
      <c r="O75" s="15">
        <v>4320</v>
      </c>
      <c r="P75" s="15">
        <v>5000</v>
      </c>
      <c r="Q75" s="13"/>
      <c r="R75" s="14"/>
    </row>
    <row r="76" spans="1:18" x14ac:dyDescent="0.15">
      <c r="A76" s="9" t="s">
        <v>7</v>
      </c>
      <c r="B76" s="25">
        <v>1134</v>
      </c>
      <c r="C76" s="26">
        <v>5343045</v>
      </c>
      <c r="D76" s="20"/>
      <c r="E76" s="24" t="s">
        <v>1147</v>
      </c>
      <c r="F76" s="20"/>
      <c r="G76" s="20"/>
      <c r="H76" s="10">
        <v>2</v>
      </c>
      <c r="I76" s="16" t="s">
        <v>1421</v>
      </c>
      <c r="J76" s="16" t="s">
        <v>1421</v>
      </c>
      <c r="K76" s="16" t="s">
        <v>1436</v>
      </c>
      <c r="L76" s="16" t="s">
        <v>1461</v>
      </c>
      <c r="M76" s="16" t="s">
        <v>1408</v>
      </c>
      <c r="N76" s="16" t="s">
        <v>1408</v>
      </c>
      <c r="O76" s="16" t="s">
        <v>1408</v>
      </c>
      <c r="P76" s="16" t="s">
        <v>1414</v>
      </c>
      <c r="Q76" s="13"/>
      <c r="R76" s="14"/>
    </row>
    <row r="77" spans="1:18" x14ac:dyDescent="0.15">
      <c r="A77" s="9" t="s">
        <v>7</v>
      </c>
      <c r="B77" s="25">
        <v>1135</v>
      </c>
      <c r="C77" s="26">
        <v>5343046</v>
      </c>
      <c r="D77" s="20" t="str">
        <f>VLOOKUP($C77,[1]提出リスト!$B:$E,4,FALSE)</f>
        <v>広島県</v>
      </c>
      <c r="E77" s="24" t="s">
        <v>1148</v>
      </c>
      <c r="F77" s="20" t="s">
        <v>4537</v>
      </c>
      <c r="G77" s="20" t="s">
        <v>4538</v>
      </c>
      <c r="H77" s="10" t="s">
        <v>6</v>
      </c>
      <c r="I77" s="15">
        <v>30000</v>
      </c>
      <c r="J77" s="15">
        <v>30000</v>
      </c>
      <c r="K77" s="15">
        <v>0</v>
      </c>
      <c r="L77" s="15">
        <v>0</v>
      </c>
      <c r="M77" s="15">
        <v>3449</v>
      </c>
      <c r="N77" s="15">
        <v>3240</v>
      </c>
      <c r="O77" s="15">
        <v>4320</v>
      </c>
      <c r="P77" s="15">
        <v>5000</v>
      </c>
      <c r="Q77" s="13"/>
      <c r="R77" s="14"/>
    </row>
    <row r="78" spans="1:18" x14ac:dyDescent="0.15">
      <c r="A78" s="9" t="s">
        <v>7</v>
      </c>
      <c r="B78" s="25">
        <v>1135</v>
      </c>
      <c r="C78" s="26">
        <v>5343046</v>
      </c>
      <c r="D78" s="20"/>
      <c r="E78" s="24" t="s">
        <v>1148</v>
      </c>
      <c r="F78" s="20"/>
      <c r="G78" s="20"/>
      <c r="H78" s="10">
        <v>2</v>
      </c>
      <c r="I78" s="16" t="s">
        <v>1421</v>
      </c>
      <c r="J78" s="16" t="s">
        <v>1421</v>
      </c>
      <c r="K78" s="16" t="s">
        <v>1427</v>
      </c>
      <c r="L78" s="16" t="s">
        <v>1445</v>
      </c>
      <c r="M78" s="16" t="s">
        <v>1408</v>
      </c>
      <c r="N78" s="16" t="s">
        <v>1408</v>
      </c>
      <c r="O78" s="16" t="s">
        <v>1408</v>
      </c>
      <c r="P78" s="16" t="s">
        <v>1442</v>
      </c>
      <c r="Q78" s="13"/>
      <c r="R78" s="14"/>
    </row>
    <row r="79" spans="1:18" x14ac:dyDescent="0.15">
      <c r="A79" s="9" t="s">
        <v>7</v>
      </c>
      <c r="B79" s="25">
        <v>1136</v>
      </c>
      <c r="C79" s="26">
        <v>5343051</v>
      </c>
      <c r="D79" s="20" t="str">
        <f>VLOOKUP($C79,[1]提出リスト!$B:$E,4,FALSE)</f>
        <v>広島県</v>
      </c>
      <c r="E79" s="24" t="s">
        <v>1149</v>
      </c>
      <c r="F79" s="20" t="s">
        <v>4539</v>
      </c>
      <c r="G79" s="20" t="s">
        <v>4540</v>
      </c>
      <c r="H79" s="10" t="s">
        <v>6</v>
      </c>
      <c r="I79" s="15">
        <v>30000</v>
      </c>
      <c r="J79" s="15">
        <v>30000</v>
      </c>
      <c r="K79" s="15">
        <v>0</v>
      </c>
      <c r="L79" s="15">
        <v>0</v>
      </c>
      <c r="M79" s="15">
        <v>3780</v>
      </c>
      <c r="N79" s="15">
        <v>3240</v>
      </c>
      <c r="O79" s="15">
        <v>4860</v>
      </c>
      <c r="P79" s="15">
        <v>5000</v>
      </c>
      <c r="Q79" s="13"/>
      <c r="R79" s="14"/>
    </row>
    <row r="80" spans="1:18" x14ac:dyDescent="0.15">
      <c r="A80" s="9" t="s">
        <v>7</v>
      </c>
      <c r="B80" s="25">
        <v>1136</v>
      </c>
      <c r="C80" s="26">
        <v>5343051</v>
      </c>
      <c r="D80" s="20"/>
      <c r="E80" s="24" t="s">
        <v>1149</v>
      </c>
      <c r="F80" s="20"/>
      <c r="G80" s="20"/>
      <c r="H80" s="10">
        <v>2</v>
      </c>
      <c r="I80" s="16" t="s">
        <v>1476</v>
      </c>
      <c r="J80" s="16" t="s">
        <v>1476</v>
      </c>
      <c r="K80" s="16" t="s">
        <v>1736</v>
      </c>
      <c r="L80" s="16" t="s">
        <v>2138</v>
      </c>
      <c r="M80" s="16" t="s">
        <v>1408</v>
      </c>
      <c r="N80" s="16" t="s">
        <v>1408</v>
      </c>
      <c r="O80" s="16" t="s">
        <v>1408</v>
      </c>
      <c r="P80" s="16" t="s">
        <v>1547</v>
      </c>
      <c r="Q80" s="13"/>
      <c r="R80" s="14"/>
    </row>
    <row r="81" spans="1:18" x14ac:dyDescent="0.15">
      <c r="A81" s="9" t="s">
        <v>7</v>
      </c>
      <c r="B81" s="25">
        <v>1137</v>
      </c>
      <c r="C81" s="26">
        <v>5343052</v>
      </c>
      <c r="D81" s="20" t="str">
        <f>VLOOKUP($C81,[1]提出リスト!$B:$E,4,FALSE)</f>
        <v>広島県</v>
      </c>
      <c r="E81" s="24" t="s">
        <v>1150</v>
      </c>
      <c r="F81" s="20" t="s">
        <v>4541</v>
      </c>
      <c r="G81" s="20" t="s">
        <v>4542</v>
      </c>
      <c r="H81" s="10" t="s">
        <v>6</v>
      </c>
      <c r="I81" s="15">
        <v>30000</v>
      </c>
      <c r="J81" s="15">
        <v>30000</v>
      </c>
      <c r="K81" s="15">
        <v>0</v>
      </c>
      <c r="L81" s="15">
        <v>0</v>
      </c>
      <c r="M81" s="15">
        <v>5000</v>
      </c>
      <c r="N81" s="15">
        <v>3780</v>
      </c>
      <c r="O81" s="15">
        <v>5000</v>
      </c>
      <c r="P81" s="15">
        <v>5000</v>
      </c>
      <c r="Q81" s="13"/>
      <c r="R81" s="14"/>
    </row>
    <row r="82" spans="1:18" x14ac:dyDescent="0.15">
      <c r="A82" s="9" t="s">
        <v>7</v>
      </c>
      <c r="B82" s="25">
        <v>1137</v>
      </c>
      <c r="C82" s="26">
        <v>5343052</v>
      </c>
      <c r="D82" s="20"/>
      <c r="E82" s="24" t="s">
        <v>1150</v>
      </c>
      <c r="F82" s="20"/>
      <c r="G82" s="20"/>
      <c r="H82" s="10">
        <v>2</v>
      </c>
      <c r="I82" s="16" t="s">
        <v>1418</v>
      </c>
      <c r="J82" s="16" t="s">
        <v>1418</v>
      </c>
      <c r="K82" s="16" t="s">
        <v>1427</v>
      </c>
      <c r="L82" s="16" t="s">
        <v>1515</v>
      </c>
      <c r="M82" s="16" t="s">
        <v>1413</v>
      </c>
      <c r="N82" s="16" t="s">
        <v>1408</v>
      </c>
      <c r="O82" s="16" t="s">
        <v>1413</v>
      </c>
      <c r="P82" s="16" t="s">
        <v>1462</v>
      </c>
      <c r="Q82" s="13"/>
      <c r="R82" s="14"/>
    </row>
    <row r="83" spans="1:18" x14ac:dyDescent="0.15">
      <c r="A83" s="9" t="s">
        <v>7</v>
      </c>
      <c r="B83" s="25">
        <v>1138</v>
      </c>
      <c r="C83" s="26">
        <v>5343053</v>
      </c>
      <c r="D83" s="20" t="str">
        <f>VLOOKUP($C83,[1]提出リスト!$B:$E,4,FALSE)</f>
        <v>広島県</v>
      </c>
      <c r="E83" s="24" t="s">
        <v>1151</v>
      </c>
      <c r="F83" s="20" t="s">
        <v>4543</v>
      </c>
      <c r="G83" s="20" t="s">
        <v>4544</v>
      </c>
      <c r="H83" s="10" t="s">
        <v>6</v>
      </c>
      <c r="I83" s="15">
        <v>30000</v>
      </c>
      <c r="J83" s="15">
        <v>30000</v>
      </c>
      <c r="K83" s="15">
        <v>0</v>
      </c>
      <c r="L83" s="15">
        <v>0</v>
      </c>
      <c r="M83" s="15">
        <v>3780</v>
      </c>
      <c r="N83" s="15">
        <v>5000</v>
      </c>
      <c r="O83" s="15">
        <v>5000</v>
      </c>
      <c r="P83" s="15">
        <v>5000</v>
      </c>
      <c r="Q83" s="13"/>
      <c r="R83" s="14"/>
    </row>
    <row r="84" spans="1:18" x14ac:dyDescent="0.15">
      <c r="A84" s="9" t="s">
        <v>7</v>
      </c>
      <c r="B84" s="25">
        <v>1138</v>
      </c>
      <c r="C84" s="26">
        <v>5343053</v>
      </c>
      <c r="D84" s="20"/>
      <c r="E84" s="24" t="s">
        <v>1151</v>
      </c>
      <c r="F84" s="20"/>
      <c r="G84" s="20"/>
      <c r="H84" s="10">
        <v>2</v>
      </c>
      <c r="I84" s="16" t="s">
        <v>1418</v>
      </c>
      <c r="J84" s="16" t="s">
        <v>1418</v>
      </c>
      <c r="K84" s="16" t="s">
        <v>1422</v>
      </c>
      <c r="L84" s="16" t="s">
        <v>1445</v>
      </c>
      <c r="M84" s="16" t="s">
        <v>1408</v>
      </c>
      <c r="N84" s="16" t="s">
        <v>1448</v>
      </c>
      <c r="O84" s="16" t="s">
        <v>1448</v>
      </c>
      <c r="P84" s="16" t="s">
        <v>1555</v>
      </c>
      <c r="Q84" s="13"/>
      <c r="R84" s="14"/>
    </row>
    <row r="85" spans="1:18" x14ac:dyDescent="0.15">
      <c r="A85" s="9" t="s">
        <v>7</v>
      </c>
      <c r="B85" s="25">
        <v>1139</v>
      </c>
      <c r="C85" s="26">
        <v>5343054</v>
      </c>
      <c r="D85" s="20" t="str">
        <f>VLOOKUP($C85,[1]提出リスト!$B:$E,4,FALSE)</f>
        <v>広島県</v>
      </c>
      <c r="E85" s="24" t="s">
        <v>1152</v>
      </c>
      <c r="F85" s="20" t="s">
        <v>4545</v>
      </c>
      <c r="G85" s="20" t="s">
        <v>4546</v>
      </c>
      <c r="H85" s="10" t="s">
        <v>6</v>
      </c>
      <c r="I85" s="15">
        <v>30000</v>
      </c>
      <c r="J85" s="15">
        <v>30000</v>
      </c>
      <c r="K85" s="15">
        <v>0</v>
      </c>
      <c r="L85" s="15">
        <v>0</v>
      </c>
      <c r="M85" s="15">
        <v>4320</v>
      </c>
      <c r="N85" s="15">
        <v>4320</v>
      </c>
      <c r="O85" s="15">
        <v>4320</v>
      </c>
      <c r="P85" s="15">
        <v>5000</v>
      </c>
      <c r="Q85" s="13"/>
      <c r="R85" s="14"/>
    </row>
    <row r="86" spans="1:18" x14ac:dyDescent="0.15">
      <c r="A86" s="9" t="s">
        <v>7</v>
      </c>
      <c r="B86" s="25">
        <v>1139</v>
      </c>
      <c r="C86" s="26">
        <v>5343054</v>
      </c>
      <c r="D86" s="20"/>
      <c r="E86" s="24" t="s">
        <v>1152</v>
      </c>
      <c r="F86" s="20"/>
      <c r="G86" s="20"/>
      <c r="H86" s="10">
        <v>2</v>
      </c>
      <c r="I86" s="16" t="s">
        <v>1418</v>
      </c>
      <c r="J86" s="16" t="s">
        <v>1418</v>
      </c>
      <c r="K86" s="16" t="s">
        <v>1436</v>
      </c>
      <c r="L86" s="16" t="s">
        <v>1412</v>
      </c>
      <c r="M86" s="16" t="s">
        <v>1408</v>
      </c>
      <c r="N86" s="16" t="s">
        <v>1408</v>
      </c>
      <c r="O86" s="16" t="s">
        <v>1408</v>
      </c>
      <c r="P86" s="16" t="s">
        <v>1414</v>
      </c>
      <c r="Q86" s="13"/>
      <c r="R86" s="14"/>
    </row>
    <row r="87" spans="1:18" x14ac:dyDescent="0.15">
      <c r="A87" s="9" t="s">
        <v>7</v>
      </c>
      <c r="B87" s="25">
        <v>1140</v>
      </c>
      <c r="C87" s="26">
        <v>5343056</v>
      </c>
      <c r="D87" s="20" t="str">
        <f>VLOOKUP($C87,[1]提出リスト!$B:$E,4,FALSE)</f>
        <v>広島県</v>
      </c>
      <c r="E87" s="24" t="s">
        <v>1153</v>
      </c>
      <c r="F87" s="20" t="s">
        <v>4547</v>
      </c>
      <c r="G87" s="20" t="s">
        <v>4548</v>
      </c>
      <c r="H87" s="10" t="s">
        <v>6</v>
      </c>
      <c r="I87" s="15">
        <v>30000</v>
      </c>
      <c r="J87" s="15">
        <v>30000</v>
      </c>
      <c r="K87" s="15">
        <v>0</v>
      </c>
      <c r="L87" s="15" t="s">
        <v>1405</v>
      </c>
      <c r="M87" s="15">
        <v>4320</v>
      </c>
      <c r="N87" s="15">
        <v>5000</v>
      </c>
      <c r="O87" s="15">
        <v>5000</v>
      </c>
      <c r="P87" s="15">
        <v>5000</v>
      </c>
      <c r="Q87" s="13"/>
      <c r="R87" s="14"/>
    </row>
    <row r="88" spans="1:18" x14ac:dyDescent="0.15">
      <c r="A88" s="9" t="s">
        <v>7</v>
      </c>
      <c r="B88" s="25">
        <v>1140</v>
      </c>
      <c r="C88" s="26">
        <v>5343056</v>
      </c>
      <c r="D88" s="20"/>
      <c r="E88" s="24" t="s">
        <v>1153</v>
      </c>
      <c r="F88" s="20"/>
      <c r="G88" s="20"/>
      <c r="H88" s="10">
        <v>2</v>
      </c>
      <c r="I88" s="16" t="s">
        <v>1437</v>
      </c>
      <c r="J88" s="16" t="s">
        <v>1437</v>
      </c>
      <c r="K88" s="16" t="s">
        <v>1408</v>
      </c>
      <c r="L88" s="16" t="s">
        <v>1405</v>
      </c>
      <c r="M88" s="16" t="s">
        <v>1408</v>
      </c>
      <c r="N88" s="16" t="s">
        <v>1413</v>
      </c>
      <c r="O88" s="16" t="s">
        <v>1428</v>
      </c>
      <c r="P88" s="16" t="s">
        <v>1526</v>
      </c>
      <c r="Q88" s="13"/>
      <c r="R88" s="14"/>
    </row>
    <row r="89" spans="1:18" ht="18.75" customHeight="1" x14ac:dyDescent="0.15">
      <c r="A89" s="9" t="s">
        <v>7</v>
      </c>
      <c r="B89" s="25">
        <v>1141</v>
      </c>
      <c r="C89" s="26">
        <v>5343057</v>
      </c>
      <c r="D89" s="20" t="str">
        <f>VLOOKUP($C89,[1]提出リスト!$B:$E,4,FALSE)</f>
        <v>広島県</v>
      </c>
      <c r="E89" s="24" t="s">
        <v>1154</v>
      </c>
      <c r="F89" s="20" t="s">
        <v>4549</v>
      </c>
      <c r="G89" s="20" t="s">
        <v>4550</v>
      </c>
      <c r="H89" s="10" t="s">
        <v>6</v>
      </c>
      <c r="I89" s="15">
        <v>30000</v>
      </c>
      <c r="J89" s="15">
        <v>30000</v>
      </c>
      <c r="K89" s="15">
        <v>0</v>
      </c>
      <c r="L89" s="15">
        <v>0</v>
      </c>
      <c r="M89" s="15">
        <v>4320</v>
      </c>
      <c r="N89" s="15">
        <v>5000</v>
      </c>
      <c r="O89" s="15">
        <v>5000</v>
      </c>
      <c r="P89" s="15">
        <v>5000</v>
      </c>
      <c r="Q89" s="13"/>
      <c r="R89" s="14"/>
    </row>
    <row r="90" spans="1:18" ht="18.75" customHeight="1" x14ac:dyDescent="0.15">
      <c r="A90" s="9" t="s">
        <v>7</v>
      </c>
      <c r="B90" s="25">
        <v>1141</v>
      </c>
      <c r="C90" s="26">
        <v>5343057</v>
      </c>
      <c r="D90" s="20"/>
      <c r="E90" s="24" t="s">
        <v>1154</v>
      </c>
      <c r="F90" s="20"/>
      <c r="G90" s="20"/>
      <c r="H90" s="10">
        <v>2</v>
      </c>
      <c r="I90" s="16" t="s">
        <v>1421</v>
      </c>
      <c r="J90" s="16" t="s">
        <v>1421</v>
      </c>
      <c r="K90" s="16" t="s">
        <v>1436</v>
      </c>
      <c r="L90" s="16" t="s">
        <v>1453</v>
      </c>
      <c r="M90" s="16" t="s">
        <v>1408</v>
      </c>
      <c r="N90" s="16" t="s">
        <v>1413</v>
      </c>
      <c r="O90" s="16" t="s">
        <v>1413</v>
      </c>
      <c r="P90" s="16" t="s">
        <v>1423</v>
      </c>
      <c r="Q90" s="13"/>
      <c r="R90" s="14"/>
    </row>
    <row r="91" spans="1:18" x14ac:dyDescent="0.15">
      <c r="A91" s="9" t="s">
        <v>7</v>
      </c>
      <c r="B91" s="25">
        <v>1142</v>
      </c>
      <c r="C91" s="26">
        <v>5343061</v>
      </c>
      <c r="D91" s="20" t="str">
        <f>VLOOKUP($C91,[1]提出リスト!$B:$E,4,FALSE)</f>
        <v>広島県</v>
      </c>
      <c r="E91" s="24" t="s">
        <v>1155</v>
      </c>
      <c r="F91" s="20" t="s">
        <v>4551</v>
      </c>
      <c r="G91" s="20" t="s">
        <v>4552</v>
      </c>
      <c r="H91" s="10" t="s">
        <v>6</v>
      </c>
      <c r="I91" s="15">
        <v>30000</v>
      </c>
      <c r="J91" s="15">
        <v>30000</v>
      </c>
      <c r="K91" s="15">
        <v>0</v>
      </c>
      <c r="L91" s="15" t="s">
        <v>1405</v>
      </c>
      <c r="M91" s="15">
        <v>5000</v>
      </c>
      <c r="N91" s="15">
        <v>4320</v>
      </c>
      <c r="O91" s="15" t="s">
        <v>1405</v>
      </c>
      <c r="P91" s="15" t="s">
        <v>1405</v>
      </c>
      <c r="Q91" s="13"/>
      <c r="R91" s="14"/>
    </row>
    <row r="92" spans="1:18" x14ac:dyDescent="0.15">
      <c r="A92" s="9" t="s">
        <v>7</v>
      </c>
      <c r="B92" s="25">
        <v>1142</v>
      </c>
      <c r="C92" s="26">
        <v>5343061</v>
      </c>
      <c r="D92" s="20"/>
      <c r="E92" s="24" t="s">
        <v>1155</v>
      </c>
      <c r="F92" s="20"/>
      <c r="G92" s="20"/>
      <c r="H92" s="10">
        <v>2</v>
      </c>
      <c r="I92" s="16" t="s">
        <v>1659</v>
      </c>
      <c r="J92" s="16" t="s">
        <v>1659</v>
      </c>
      <c r="K92" s="16" t="s">
        <v>2139</v>
      </c>
      <c r="L92" s="16" t="s">
        <v>1405</v>
      </c>
      <c r="M92" s="16" t="s">
        <v>1480</v>
      </c>
      <c r="N92" s="16" t="s">
        <v>1408</v>
      </c>
      <c r="O92" s="16" t="s">
        <v>1405</v>
      </c>
      <c r="P92" s="16" t="s">
        <v>1405</v>
      </c>
      <c r="Q92" s="13"/>
      <c r="R92" s="14"/>
    </row>
    <row r="93" spans="1:18" x14ac:dyDescent="0.15">
      <c r="A93" s="9" t="s">
        <v>7</v>
      </c>
      <c r="B93" s="25">
        <v>1143</v>
      </c>
      <c r="C93" s="26">
        <v>5343062</v>
      </c>
      <c r="D93" s="20" t="str">
        <f>VLOOKUP($C93,[1]提出リスト!$B:$E,4,FALSE)</f>
        <v>広島県</v>
      </c>
      <c r="E93" s="24" t="s">
        <v>1156</v>
      </c>
      <c r="F93" s="20" t="s">
        <v>4553</v>
      </c>
      <c r="G93" s="20" t="s">
        <v>4554</v>
      </c>
      <c r="H93" s="10" t="s">
        <v>6</v>
      </c>
      <c r="I93" s="15">
        <v>30000</v>
      </c>
      <c r="J93" s="15">
        <v>30000</v>
      </c>
      <c r="K93" s="15">
        <v>0</v>
      </c>
      <c r="L93" s="15" t="s">
        <v>1405</v>
      </c>
      <c r="M93" s="15">
        <v>4110</v>
      </c>
      <c r="N93" s="15">
        <v>5000</v>
      </c>
      <c r="O93" s="15">
        <v>5000</v>
      </c>
      <c r="P93" s="15" t="s">
        <v>1405</v>
      </c>
      <c r="Q93" s="13"/>
      <c r="R93" s="14"/>
    </row>
    <row r="94" spans="1:18" x14ac:dyDescent="0.15">
      <c r="A94" s="9" t="s">
        <v>7</v>
      </c>
      <c r="B94" s="25">
        <v>1143</v>
      </c>
      <c r="C94" s="26">
        <v>5343062</v>
      </c>
      <c r="D94" s="20"/>
      <c r="E94" s="24" t="s">
        <v>1156</v>
      </c>
      <c r="F94" s="20"/>
      <c r="G94" s="20"/>
      <c r="H94" s="10">
        <v>2</v>
      </c>
      <c r="I94" s="16" t="s">
        <v>2140</v>
      </c>
      <c r="J94" s="16" t="s">
        <v>2140</v>
      </c>
      <c r="K94" s="16" t="s">
        <v>1408</v>
      </c>
      <c r="L94" s="16" t="s">
        <v>1405</v>
      </c>
      <c r="M94" s="16" t="s">
        <v>1408</v>
      </c>
      <c r="N94" s="16" t="s">
        <v>2141</v>
      </c>
      <c r="O94" s="16" t="s">
        <v>2141</v>
      </c>
      <c r="P94" s="16" t="s">
        <v>1405</v>
      </c>
      <c r="Q94" s="13"/>
      <c r="R94" s="14"/>
    </row>
    <row r="95" spans="1:18" ht="18.75" customHeight="1" x14ac:dyDescent="0.15">
      <c r="A95" s="9" t="s">
        <v>7</v>
      </c>
      <c r="B95" s="25">
        <v>1144</v>
      </c>
      <c r="C95" s="26">
        <v>5343066</v>
      </c>
      <c r="D95" s="20" t="str">
        <f>VLOOKUP($C95,[1]提出リスト!$B:$E,4,FALSE)</f>
        <v>広島県</v>
      </c>
      <c r="E95" s="24" t="s">
        <v>1157</v>
      </c>
      <c r="F95" s="20" t="s">
        <v>4555</v>
      </c>
      <c r="G95" s="20" t="s">
        <v>4556</v>
      </c>
      <c r="H95" s="10" t="s">
        <v>6</v>
      </c>
      <c r="I95" s="15">
        <v>30000</v>
      </c>
      <c r="J95" s="15">
        <v>30000</v>
      </c>
      <c r="K95" s="15">
        <v>0</v>
      </c>
      <c r="L95" s="15">
        <v>0</v>
      </c>
      <c r="M95" s="15">
        <v>3672</v>
      </c>
      <c r="N95" s="15">
        <v>3780</v>
      </c>
      <c r="O95" s="15">
        <v>5000</v>
      </c>
      <c r="P95" s="15">
        <v>5000</v>
      </c>
      <c r="Q95" s="13"/>
      <c r="R95" s="14"/>
    </row>
    <row r="96" spans="1:18" ht="18.75" customHeight="1" x14ac:dyDescent="0.15">
      <c r="A96" s="9" t="s">
        <v>7</v>
      </c>
      <c r="B96" s="25">
        <v>1144</v>
      </c>
      <c r="C96" s="26">
        <v>5343066</v>
      </c>
      <c r="D96" s="20"/>
      <c r="E96" s="24" t="s">
        <v>1157</v>
      </c>
      <c r="F96" s="20"/>
      <c r="G96" s="20"/>
      <c r="H96" s="10">
        <v>2</v>
      </c>
      <c r="I96" s="16" t="s">
        <v>1418</v>
      </c>
      <c r="J96" s="16" t="s">
        <v>1418</v>
      </c>
      <c r="K96" s="16" t="s">
        <v>2142</v>
      </c>
      <c r="L96" s="16" t="s">
        <v>1653</v>
      </c>
      <c r="M96" s="16" t="s">
        <v>1408</v>
      </c>
      <c r="N96" s="16" t="s">
        <v>1408</v>
      </c>
      <c r="O96" s="16" t="s">
        <v>1502</v>
      </c>
      <c r="P96" s="16" t="s">
        <v>1503</v>
      </c>
      <c r="Q96" s="13"/>
      <c r="R96" s="14"/>
    </row>
    <row r="97" spans="1:18" x14ac:dyDescent="0.15">
      <c r="A97" s="9" t="s">
        <v>7</v>
      </c>
      <c r="B97" s="25">
        <v>1145</v>
      </c>
      <c r="C97" s="26">
        <v>5343067</v>
      </c>
      <c r="D97" s="20" t="str">
        <f>VLOOKUP($C97,[1]提出リスト!$B:$E,4,FALSE)</f>
        <v>広島県</v>
      </c>
      <c r="E97" s="24" t="s">
        <v>1158</v>
      </c>
      <c r="F97" s="20" t="s">
        <v>4557</v>
      </c>
      <c r="G97" s="20" t="s">
        <v>4558</v>
      </c>
      <c r="H97" s="10" t="s">
        <v>6</v>
      </c>
      <c r="I97" s="15">
        <v>30000</v>
      </c>
      <c r="J97" s="15">
        <v>30000</v>
      </c>
      <c r="K97" s="15">
        <v>0</v>
      </c>
      <c r="L97" s="15" t="s">
        <v>1405</v>
      </c>
      <c r="M97" s="15">
        <v>4320</v>
      </c>
      <c r="N97" s="15" t="s">
        <v>1405</v>
      </c>
      <c r="O97" s="15">
        <v>5000</v>
      </c>
      <c r="P97" s="15">
        <v>5000</v>
      </c>
      <c r="Q97" s="13"/>
      <c r="R97" s="14"/>
    </row>
    <row r="98" spans="1:18" x14ac:dyDescent="0.15">
      <c r="A98" s="9" t="s">
        <v>7</v>
      </c>
      <c r="B98" s="25">
        <v>1145</v>
      </c>
      <c r="C98" s="26">
        <v>5343067</v>
      </c>
      <c r="D98" s="20"/>
      <c r="E98" s="24" t="s">
        <v>1158</v>
      </c>
      <c r="F98" s="20"/>
      <c r="G98" s="20"/>
      <c r="H98" s="10">
        <v>2</v>
      </c>
      <c r="I98" s="16" t="s">
        <v>1570</v>
      </c>
      <c r="J98" s="16" t="s">
        <v>1570</v>
      </c>
      <c r="K98" s="16" t="s">
        <v>1408</v>
      </c>
      <c r="L98" s="16" t="s">
        <v>1405</v>
      </c>
      <c r="M98" s="16" t="s">
        <v>1408</v>
      </c>
      <c r="N98" s="16" t="s">
        <v>1405</v>
      </c>
      <c r="O98" s="16" t="s">
        <v>1428</v>
      </c>
      <c r="P98" s="16" t="s">
        <v>1555</v>
      </c>
      <c r="Q98" s="13"/>
      <c r="R98" s="14"/>
    </row>
    <row r="99" spans="1:18" ht="18.75" customHeight="1" x14ac:dyDescent="0.15">
      <c r="A99" s="9" t="s">
        <v>7</v>
      </c>
      <c r="B99" s="25">
        <v>1146</v>
      </c>
      <c r="C99" s="26">
        <v>5343073</v>
      </c>
      <c r="D99" s="20" t="str">
        <f>VLOOKUP($C99,[1]提出リスト!$B:$E,4,FALSE)</f>
        <v>広島県</v>
      </c>
      <c r="E99" s="24" t="s">
        <v>1159</v>
      </c>
      <c r="F99" s="20" t="s">
        <v>4559</v>
      </c>
      <c r="G99" s="20" t="s">
        <v>4560</v>
      </c>
      <c r="H99" s="10" t="s">
        <v>6</v>
      </c>
      <c r="I99" s="15">
        <v>30000</v>
      </c>
      <c r="J99" s="15">
        <v>30000</v>
      </c>
      <c r="K99" s="15">
        <v>0</v>
      </c>
      <c r="L99" s="15" t="s">
        <v>1405</v>
      </c>
      <c r="M99" s="15">
        <v>2480</v>
      </c>
      <c r="N99" s="15">
        <v>4860</v>
      </c>
      <c r="O99" s="15">
        <v>4860</v>
      </c>
      <c r="P99" s="15">
        <v>5000</v>
      </c>
      <c r="Q99" s="13"/>
      <c r="R99" s="14"/>
    </row>
    <row r="100" spans="1:18" ht="18.75" customHeight="1" x14ac:dyDescent="0.15">
      <c r="A100" s="9" t="s">
        <v>7</v>
      </c>
      <c r="B100" s="25">
        <v>1146</v>
      </c>
      <c r="C100" s="26">
        <v>5343073</v>
      </c>
      <c r="D100" s="20"/>
      <c r="E100" s="24" t="s">
        <v>1159</v>
      </c>
      <c r="F100" s="20"/>
      <c r="G100" s="20"/>
      <c r="H100" s="10">
        <v>2</v>
      </c>
      <c r="I100" s="16" t="s">
        <v>2143</v>
      </c>
      <c r="J100" s="16" t="s">
        <v>2143</v>
      </c>
      <c r="K100" s="16" t="s">
        <v>1427</v>
      </c>
      <c r="L100" s="16" t="s">
        <v>1405</v>
      </c>
      <c r="M100" s="16" t="s">
        <v>1408</v>
      </c>
      <c r="N100" s="16" t="s">
        <v>1408</v>
      </c>
      <c r="O100" s="16" t="s">
        <v>1408</v>
      </c>
      <c r="P100" s="16" t="s">
        <v>1414</v>
      </c>
      <c r="Q100" s="13"/>
      <c r="R100" s="14"/>
    </row>
    <row r="101" spans="1:18" x14ac:dyDescent="0.15">
      <c r="A101" s="9" t="s">
        <v>7</v>
      </c>
      <c r="B101" s="25">
        <v>1147</v>
      </c>
      <c r="C101" s="26">
        <v>5343080</v>
      </c>
      <c r="D101" s="20" t="str">
        <f>VLOOKUP($C101,[1]提出リスト!$B:$E,4,FALSE)</f>
        <v>広島県</v>
      </c>
      <c r="E101" s="24" t="s">
        <v>1160</v>
      </c>
      <c r="F101" s="20" t="s">
        <v>4561</v>
      </c>
      <c r="G101" s="20" t="s">
        <v>4562</v>
      </c>
      <c r="H101" s="10" t="s">
        <v>6</v>
      </c>
      <c r="I101" s="15">
        <v>30000</v>
      </c>
      <c r="J101" s="15">
        <v>30000</v>
      </c>
      <c r="K101" s="15">
        <v>0</v>
      </c>
      <c r="L101" s="15" t="s">
        <v>1405</v>
      </c>
      <c r="M101" s="15">
        <v>4860</v>
      </c>
      <c r="N101" s="15">
        <v>5000</v>
      </c>
      <c r="O101" s="15">
        <v>5000</v>
      </c>
      <c r="P101" s="15" t="s">
        <v>1405</v>
      </c>
      <c r="Q101" s="13"/>
      <c r="R101" s="14"/>
    </row>
    <row r="102" spans="1:18" x14ac:dyDescent="0.15">
      <c r="A102" s="9" t="s">
        <v>7</v>
      </c>
      <c r="B102" s="25">
        <v>1147</v>
      </c>
      <c r="C102" s="26">
        <v>5343080</v>
      </c>
      <c r="D102" s="20"/>
      <c r="E102" s="24" t="s">
        <v>1160</v>
      </c>
      <c r="F102" s="20"/>
      <c r="G102" s="20"/>
      <c r="H102" s="10">
        <v>2</v>
      </c>
      <c r="I102" s="16" t="s">
        <v>1570</v>
      </c>
      <c r="J102" s="16" t="s">
        <v>1570</v>
      </c>
      <c r="K102" s="16" t="s">
        <v>1436</v>
      </c>
      <c r="L102" s="16" t="s">
        <v>1405</v>
      </c>
      <c r="M102" s="16" t="s">
        <v>1408</v>
      </c>
      <c r="N102" s="16" t="s">
        <v>1428</v>
      </c>
      <c r="O102" s="16" t="s">
        <v>1428</v>
      </c>
      <c r="P102" s="16" t="s">
        <v>1405</v>
      </c>
      <c r="Q102" s="13"/>
      <c r="R102" s="14"/>
    </row>
    <row r="103" spans="1:18" x14ac:dyDescent="0.15">
      <c r="A103" s="9" t="s">
        <v>7</v>
      </c>
      <c r="B103" s="25">
        <v>1148</v>
      </c>
      <c r="C103" s="26">
        <v>5343081</v>
      </c>
      <c r="D103" s="20" t="str">
        <f>VLOOKUP($C103,[1]提出リスト!$B:$E,4,FALSE)</f>
        <v>広島県</v>
      </c>
      <c r="E103" s="24" t="s">
        <v>1161</v>
      </c>
      <c r="F103" s="20" t="s">
        <v>4563</v>
      </c>
      <c r="G103" s="20" t="s">
        <v>4564</v>
      </c>
      <c r="H103" s="10" t="s">
        <v>6</v>
      </c>
      <c r="I103" s="15">
        <v>30000</v>
      </c>
      <c r="J103" s="15">
        <v>30000</v>
      </c>
      <c r="K103" s="15">
        <v>0</v>
      </c>
      <c r="L103" s="15">
        <v>0</v>
      </c>
      <c r="M103" s="15">
        <v>3240</v>
      </c>
      <c r="N103" s="15" t="s">
        <v>1405</v>
      </c>
      <c r="O103" s="15">
        <v>5000</v>
      </c>
      <c r="P103" s="15" t="s">
        <v>1405</v>
      </c>
      <c r="Q103" s="13"/>
      <c r="R103" s="14"/>
    </row>
    <row r="104" spans="1:18" x14ac:dyDescent="0.15">
      <c r="A104" s="9" t="s">
        <v>7</v>
      </c>
      <c r="B104" s="25">
        <v>1148</v>
      </c>
      <c r="C104" s="26">
        <v>5343081</v>
      </c>
      <c r="D104" s="20"/>
      <c r="E104" s="24" t="s">
        <v>1161</v>
      </c>
      <c r="F104" s="20"/>
      <c r="G104" s="20"/>
      <c r="H104" s="10">
        <v>2</v>
      </c>
      <c r="I104" s="16" t="s">
        <v>2114</v>
      </c>
      <c r="J104" s="16" t="s">
        <v>2114</v>
      </c>
      <c r="K104" s="16" t="s">
        <v>1408</v>
      </c>
      <c r="L104" s="16" t="s">
        <v>1453</v>
      </c>
      <c r="M104" s="16" t="s">
        <v>1408</v>
      </c>
      <c r="N104" s="16" t="s">
        <v>1405</v>
      </c>
      <c r="O104" s="16" t="s">
        <v>1448</v>
      </c>
      <c r="P104" s="16" t="s">
        <v>1405</v>
      </c>
      <c r="Q104" s="13"/>
      <c r="R104" s="14"/>
    </row>
    <row r="105" spans="1:18" x14ac:dyDescent="0.15">
      <c r="A105" s="9" t="s">
        <v>7</v>
      </c>
      <c r="B105" s="25">
        <v>1149</v>
      </c>
      <c r="C105" s="26">
        <v>5343087</v>
      </c>
      <c r="D105" s="20" t="str">
        <f>VLOOKUP($C105,[1]提出リスト!$B:$E,4,FALSE)</f>
        <v>広島県</v>
      </c>
      <c r="E105" s="24" t="s">
        <v>1162</v>
      </c>
      <c r="F105" s="20" t="s">
        <v>4565</v>
      </c>
      <c r="G105" s="20" t="s">
        <v>4566</v>
      </c>
      <c r="H105" s="10" t="s">
        <v>6</v>
      </c>
      <c r="I105" s="15">
        <v>30000</v>
      </c>
      <c r="J105" s="15">
        <v>30000</v>
      </c>
      <c r="K105" s="15">
        <v>0</v>
      </c>
      <c r="L105" s="15" t="s">
        <v>1405</v>
      </c>
      <c r="M105" s="15" t="s">
        <v>1405</v>
      </c>
      <c r="N105" s="15">
        <v>3799</v>
      </c>
      <c r="O105" s="15">
        <v>5000</v>
      </c>
      <c r="P105" s="15">
        <v>5000</v>
      </c>
      <c r="Q105" s="13"/>
      <c r="R105" s="14"/>
    </row>
    <row r="106" spans="1:18" x14ac:dyDescent="0.15">
      <c r="A106" s="9" t="s">
        <v>7</v>
      </c>
      <c r="B106" s="25">
        <v>1149</v>
      </c>
      <c r="C106" s="26">
        <v>5343087</v>
      </c>
      <c r="D106" s="20"/>
      <c r="E106" s="24" t="s">
        <v>1162</v>
      </c>
      <c r="F106" s="20"/>
      <c r="G106" s="20"/>
      <c r="H106" s="10">
        <v>2</v>
      </c>
      <c r="I106" s="16" t="s">
        <v>1570</v>
      </c>
      <c r="J106" s="16" t="s">
        <v>1570</v>
      </c>
      <c r="K106" s="16" t="s">
        <v>1408</v>
      </c>
      <c r="L106" s="16" t="s">
        <v>1405</v>
      </c>
      <c r="M106" s="16" t="s">
        <v>1405</v>
      </c>
      <c r="N106" s="16" t="s">
        <v>1408</v>
      </c>
      <c r="O106" s="16" t="s">
        <v>1468</v>
      </c>
      <c r="P106" s="16" t="s">
        <v>1731</v>
      </c>
      <c r="Q106" s="13"/>
      <c r="R106" s="14"/>
    </row>
    <row r="107" spans="1:18" x14ac:dyDescent="0.15">
      <c r="A107" s="9" t="s">
        <v>7</v>
      </c>
      <c r="B107" s="25">
        <v>1150</v>
      </c>
      <c r="C107" s="26">
        <v>5343088</v>
      </c>
      <c r="D107" s="20" t="str">
        <f>VLOOKUP($C107,[1]提出リスト!$B:$E,4,FALSE)</f>
        <v>広島県</v>
      </c>
      <c r="E107" s="24" t="s">
        <v>1163</v>
      </c>
      <c r="F107" s="20" t="s">
        <v>4567</v>
      </c>
      <c r="G107" s="20" t="s">
        <v>4568</v>
      </c>
      <c r="H107" s="10" t="s">
        <v>6</v>
      </c>
      <c r="I107" s="15">
        <v>30000</v>
      </c>
      <c r="J107" s="15">
        <v>30000</v>
      </c>
      <c r="K107" s="15">
        <v>0</v>
      </c>
      <c r="L107" s="15">
        <v>0</v>
      </c>
      <c r="M107" s="15" t="s">
        <v>1405</v>
      </c>
      <c r="N107" s="15" t="s">
        <v>1405</v>
      </c>
      <c r="O107" s="15">
        <v>3240</v>
      </c>
      <c r="P107" s="15" t="s">
        <v>1405</v>
      </c>
      <c r="Q107" s="13"/>
      <c r="R107" s="14"/>
    </row>
    <row r="108" spans="1:18" x14ac:dyDescent="0.15">
      <c r="A108" s="9" t="s">
        <v>7</v>
      </c>
      <c r="B108" s="25">
        <v>1150</v>
      </c>
      <c r="C108" s="26">
        <v>5343088</v>
      </c>
      <c r="D108" s="20"/>
      <c r="E108" s="24" t="s">
        <v>1163</v>
      </c>
      <c r="F108" s="20"/>
      <c r="G108" s="20"/>
      <c r="H108" s="10">
        <v>2</v>
      </c>
      <c r="I108" s="16" t="s">
        <v>1577</v>
      </c>
      <c r="J108" s="16" t="s">
        <v>1577</v>
      </c>
      <c r="K108" s="16" t="s">
        <v>1408</v>
      </c>
      <c r="L108" s="16" t="s">
        <v>1445</v>
      </c>
      <c r="M108" s="16" t="s">
        <v>1405</v>
      </c>
      <c r="N108" s="16" t="s">
        <v>1405</v>
      </c>
      <c r="O108" s="16" t="s">
        <v>1408</v>
      </c>
      <c r="P108" s="16" t="s">
        <v>1405</v>
      </c>
      <c r="Q108" s="13"/>
      <c r="R108" s="14"/>
    </row>
    <row r="109" spans="1:18" x14ac:dyDescent="0.15">
      <c r="A109" s="9" t="s">
        <v>7</v>
      </c>
      <c r="B109" s="25">
        <v>1151</v>
      </c>
      <c r="C109" s="26">
        <v>5343090</v>
      </c>
      <c r="D109" s="20" t="str">
        <f>VLOOKUP($C109,[1]提出リスト!$B:$E,4,FALSE)</f>
        <v>広島県</v>
      </c>
      <c r="E109" s="24" t="s">
        <v>1164</v>
      </c>
      <c r="F109" s="20" t="s">
        <v>4569</v>
      </c>
      <c r="G109" s="20" t="s">
        <v>4570</v>
      </c>
      <c r="H109" s="10" t="s">
        <v>6</v>
      </c>
      <c r="I109" s="15">
        <v>30000</v>
      </c>
      <c r="J109" s="15">
        <v>30000</v>
      </c>
      <c r="K109" s="15">
        <v>0</v>
      </c>
      <c r="L109" s="15">
        <v>0</v>
      </c>
      <c r="M109" s="15">
        <v>3200</v>
      </c>
      <c r="N109" s="15">
        <v>2100</v>
      </c>
      <c r="O109" s="15" t="s">
        <v>1405</v>
      </c>
      <c r="P109" s="15" t="s">
        <v>1405</v>
      </c>
      <c r="Q109" s="13"/>
      <c r="R109" s="14"/>
    </row>
    <row r="110" spans="1:18" x14ac:dyDescent="0.15">
      <c r="A110" s="9" t="s">
        <v>7</v>
      </c>
      <c r="B110" s="25">
        <v>1151</v>
      </c>
      <c r="C110" s="26">
        <v>5343090</v>
      </c>
      <c r="D110" s="20"/>
      <c r="E110" s="24" t="s">
        <v>1164</v>
      </c>
      <c r="F110" s="20"/>
      <c r="G110" s="20"/>
      <c r="H110" s="10">
        <v>2</v>
      </c>
      <c r="I110" s="16" t="s">
        <v>1643</v>
      </c>
      <c r="J110" s="16" t="s">
        <v>1643</v>
      </c>
      <c r="K110" s="16" t="s">
        <v>1408</v>
      </c>
      <c r="L110" s="16" t="s">
        <v>1641</v>
      </c>
      <c r="M110" s="16" t="s">
        <v>1408</v>
      </c>
      <c r="N110" s="16" t="s">
        <v>1408</v>
      </c>
      <c r="O110" s="16" t="s">
        <v>1405</v>
      </c>
      <c r="P110" s="16" t="s">
        <v>1405</v>
      </c>
      <c r="Q110" s="13"/>
      <c r="R110" s="14"/>
    </row>
    <row r="111" spans="1:18" ht="18.75" customHeight="1" x14ac:dyDescent="0.15">
      <c r="A111" s="9" t="s">
        <v>7</v>
      </c>
      <c r="B111" s="25">
        <v>1152</v>
      </c>
      <c r="C111" s="26">
        <v>5343091</v>
      </c>
      <c r="D111" s="20" t="str">
        <f>VLOOKUP($C111,[1]提出リスト!$B:$E,4,FALSE)</f>
        <v>広島県</v>
      </c>
      <c r="E111" s="24" t="s">
        <v>1165</v>
      </c>
      <c r="F111" s="20" t="s">
        <v>4571</v>
      </c>
      <c r="G111" s="20" t="s">
        <v>4572</v>
      </c>
      <c r="H111" s="10" t="s">
        <v>6</v>
      </c>
      <c r="I111" s="15">
        <v>30000</v>
      </c>
      <c r="J111" s="15">
        <v>30000</v>
      </c>
      <c r="K111" s="15">
        <v>0</v>
      </c>
      <c r="L111" s="15">
        <v>0</v>
      </c>
      <c r="M111" s="15" t="s">
        <v>1405</v>
      </c>
      <c r="N111" s="15">
        <v>4320</v>
      </c>
      <c r="O111" s="15">
        <v>5000</v>
      </c>
      <c r="P111" s="15">
        <v>5000</v>
      </c>
      <c r="Q111" s="13"/>
      <c r="R111" s="14"/>
    </row>
    <row r="112" spans="1:18" ht="18.75" customHeight="1" x14ac:dyDescent="0.15">
      <c r="A112" s="9" t="s">
        <v>7</v>
      </c>
      <c r="B112" s="25">
        <v>1152</v>
      </c>
      <c r="C112" s="26">
        <v>5343091</v>
      </c>
      <c r="D112" s="20"/>
      <c r="E112" s="24" t="s">
        <v>1165</v>
      </c>
      <c r="F112" s="20"/>
      <c r="G112" s="20"/>
      <c r="H112" s="10">
        <v>2</v>
      </c>
      <c r="I112" s="16" t="s">
        <v>1410</v>
      </c>
      <c r="J112" s="16" t="s">
        <v>1410</v>
      </c>
      <c r="K112" s="16" t="s">
        <v>1408</v>
      </c>
      <c r="L112" s="16" t="s">
        <v>1478</v>
      </c>
      <c r="M112" s="16" t="s">
        <v>1405</v>
      </c>
      <c r="N112" s="16" t="s">
        <v>1408</v>
      </c>
      <c r="O112" s="16" t="s">
        <v>1428</v>
      </c>
      <c r="P112" s="16" t="s">
        <v>1414</v>
      </c>
      <c r="Q112" s="13"/>
      <c r="R112" s="14"/>
    </row>
    <row r="113" spans="1:18" x14ac:dyDescent="0.15">
      <c r="A113" s="9" t="s">
        <v>7</v>
      </c>
      <c r="B113" s="25">
        <v>1153</v>
      </c>
      <c r="C113" s="26">
        <v>5343094</v>
      </c>
      <c r="D113" s="20" t="str">
        <f>VLOOKUP($C113,[1]提出リスト!$B:$E,4,FALSE)</f>
        <v>広島県</v>
      </c>
      <c r="E113" s="24" t="s">
        <v>1166</v>
      </c>
      <c r="F113" s="20" t="s">
        <v>4573</v>
      </c>
      <c r="G113" s="20" t="s">
        <v>4574</v>
      </c>
      <c r="H113" s="10" t="s">
        <v>6</v>
      </c>
      <c r="I113" s="15">
        <v>30000</v>
      </c>
      <c r="J113" s="15">
        <v>30000</v>
      </c>
      <c r="K113" s="15">
        <v>0</v>
      </c>
      <c r="L113" s="15" t="s">
        <v>1405</v>
      </c>
      <c r="M113" s="15">
        <v>5000</v>
      </c>
      <c r="N113" s="15">
        <v>3780</v>
      </c>
      <c r="O113" s="15">
        <v>5000</v>
      </c>
      <c r="P113" s="15" t="s">
        <v>1405</v>
      </c>
      <c r="Q113" s="13"/>
      <c r="R113" s="14"/>
    </row>
    <row r="114" spans="1:18" x14ac:dyDescent="0.15">
      <c r="A114" s="9" t="s">
        <v>7</v>
      </c>
      <c r="B114" s="25">
        <v>1153</v>
      </c>
      <c r="C114" s="26">
        <v>5343094</v>
      </c>
      <c r="D114" s="20"/>
      <c r="E114" s="24" t="s">
        <v>1166</v>
      </c>
      <c r="F114" s="20"/>
      <c r="G114" s="20"/>
      <c r="H114" s="10">
        <v>2</v>
      </c>
      <c r="I114" s="16" t="s">
        <v>1406</v>
      </c>
      <c r="J114" s="16" t="s">
        <v>1406</v>
      </c>
      <c r="K114" s="16" t="s">
        <v>1407</v>
      </c>
      <c r="L114" s="16" t="s">
        <v>1405</v>
      </c>
      <c r="M114" s="16" t="s">
        <v>1413</v>
      </c>
      <c r="N114" s="16" t="s">
        <v>1408</v>
      </c>
      <c r="O114" s="16" t="s">
        <v>1413</v>
      </c>
      <c r="P114" s="16" t="s">
        <v>1405</v>
      </c>
      <c r="Q114" s="13"/>
      <c r="R114" s="14"/>
    </row>
    <row r="115" spans="1:18" x14ac:dyDescent="0.15">
      <c r="A115" s="9" t="s">
        <v>7</v>
      </c>
      <c r="B115" s="25">
        <v>1154</v>
      </c>
      <c r="C115" s="26">
        <v>5343099</v>
      </c>
      <c r="D115" s="20" t="str">
        <f>VLOOKUP($C115,[1]提出リスト!$B:$E,4,FALSE)</f>
        <v>広島県</v>
      </c>
      <c r="E115" s="24" t="s">
        <v>1167</v>
      </c>
      <c r="F115" s="20" t="s">
        <v>4575</v>
      </c>
      <c r="G115" s="20" t="s">
        <v>4576</v>
      </c>
      <c r="H115" s="10" t="s">
        <v>6</v>
      </c>
      <c r="I115" s="15">
        <v>30000</v>
      </c>
      <c r="J115" s="15">
        <v>30000</v>
      </c>
      <c r="K115" s="15">
        <v>0</v>
      </c>
      <c r="L115" s="15" t="s">
        <v>1405</v>
      </c>
      <c r="M115" s="15">
        <v>4104</v>
      </c>
      <c r="N115" s="15">
        <v>4860</v>
      </c>
      <c r="O115" s="15">
        <v>5000</v>
      </c>
      <c r="P115" s="15" t="s">
        <v>1405</v>
      </c>
      <c r="Q115" s="13"/>
      <c r="R115" s="14"/>
    </row>
    <row r="116" spans="1:18" x14ac:dyDescent="0.15">
      <c r="A116" s="9" t="s">
        <v>7</v>
      </c>
      <c r="B116" s="25">
        <v>1154</v>
      </c>
      <c r="C116" s="26">
        <v>5343099</v>
      </c>
      <c r="D116" s="20"/>
      <c r="E116" s="24" t="s">
        <v>1167</v>
      </c>
      <c r="F116" s="20"/>
      <c r="G116" s="20"/>
      <c r="H116" s="10">
        <v>2</v>
      </c>
      <c r="I116" s="16" t="s">
        <v>1432</v>
      </c>
      <c r="J116" s="16" t="s">
        <v>1432</v>
      </c>
      <c r="K116" s="16" t="s">
        <v>1792</v>
      </c>
      <c r="L116" s="16" t="s">
        <v>1405</v>
      </c>
      <c r="M116" s="16" t="s">
        <v>1408</v>
      </c>
      <c r="N116" s="16" t="s">
        <v>1408</v>
      </c>
      <c r="O116" s="16" t="s">
        <v>1413</v>
      </c>
      <c r="P116" s="16" t="s">
        <v>1405</v>
      </c>
      <c r="Q116" s="13"/>
      <c r="R116" s="14"/>
    </row>
    <row r="117" spans="1:18" x14ac:dyDescent="0.15">
      <c r="A117" s="9" t="s">
        <v>7</v>
      </c>
      <c r="B117" s="25">
        <v>1155</v>
      </c>
      <c r="C117" s="26">
        <v>5343105</v>
      </c>
      <c r="D117" s="20" t="str">
        <f>VLOOKUP($C117,[1]提出リスト!$B:$E,4,FALSE)</f>
        <v>広島県</v>
      </c>
      <c r="E117" s="24" t="s">
        <v>1168</v>
      </c>
      <c r="F117" s="20" t="s">
        <v>4577</v>
      </c>
      <c r="G117" s="20" t="s">
        <v>4578</v>
      </c>
      <c r="H117" s="10" t="s">
        <v>6</v>
      </c>
      <c r="I117" s="15">
        <v>30000</v>
      </c>
      <c r="J117" s="15">
        <v>30000</v>
      </c>
      <c r="K117" s="15">
        <v>0</v>
      </c>
      <c r="L117" s="15">
        <v>0</v>
      </c>
      <c r="M117" s="15">
        <v>3240</v>
      </c>
      <c r="N117" s="15">
        <v>3780</v>
      </c>
      <c r="O117" s="15">
        <v>3888</v>
      </c>
      <c r="P117" s="15">
        <v>5000</v>
      </c>
      <c r="Q117" s="13"/>
      <c r="R117" s="14"/>
    </row>
    <row r="118" spans="1:18" x14ac:dyDescent="0.15">
      <c r="A118" s="9" t="s">
        <v>7</v>
      </c>
      <c r="B118" s="25">
        <v>1155</v>
      </c>
      <c r="C118" s="26">
        <v>5343105</v>
      </c>
      <c r="D118" s="20"/>
      <c r="E118" s="24" t="s">
        <v>1168</v>
      </c>
      <c r="F118" s="20"/>
      <c r="G118" s="20"/>
      <c r="H118" s="10">
        <v>2</v>
      </c>
      <c r="I118" s="16" t="s">
        <v>1437</v>
      </c>
      <c r="J118" s="16" t="s">
        <v>1437</v>
      </c>
      <c r="K118" s="16" t="s">
        <v>1562</v>
      </c>
      <c r="L118" s="16" t="s">
        <v>2144</v>
      </c>
      <c r="M118" s="16" t="s">
        <v>1408</v>
      </c>
      <c r="N118" s="16" t="s">
        <v>1408</v>
      </c>
      <c r="O118" s="16" t="s">
        <v>1408</v>
      </c>
      <c r="P118" s="16" t="s">
        <v>1462</v>
      </c>
      <c r="Q118" s="13"/>
      <c r="R118" s="14"/>
    </row>
    <row r="119" spans="1:18" x14ac:dyDescent="0.15">
      <c r="A119" s="9" t="s">
        <v>7</v>
      </c>
      <c r="B119" s="25">
        <v>1156</v>
      </c>
      <c r="C119" s="26">
        <v>5343115</v>
      </c>
      <c r="D119" s="20" t="str">
        <f>VLOOKUP($C119,[1]提出リスト!$B:$E,4,FALSE)</f>
        <v>広島県</v>
      </c>
      <c r="E119" s="24" t="s">
        <v>1169</v>
      </c>
      <c r="F119" s="20" t="s">
        <v>4579</v>
      </c>
      <c r="G119" s="20" t="s">
        <v>4580</v>
      </c>
      <c r="H119" s="10" t="s">
        <v>6</v>
      </c>
      <c r="I119" s="15">
        <v>30000</v>
      </c>
      <c r="J119" s="15">
        <v>30000</v>
      </c>
      <c r="K119" s="15">
        <v>0</v>
      </c>
      <c r="L119" s="15" t="s">
        <v>1405</v>
      </c>
      <c r="M119" s="15" t="s">
        <v>1405</v>
      </c>
      <c r="N119" s="15" t="s">
        <v>1405</v>
      </c>
      <c r="O119" s="15" t="s">
        <v>1405</v>
      </c>
      <c r="P119" s="15" t="s">
        <v>1405</v>
      </c>
      <c r="Q119" s="13"/>
      <c r="R119" s="14"/>
    </row>
    <row r="120" spans="1:18" x14ac:dyDescent="0.15">
      <c r="A120" s="9" t="s">
        <v>7</v>
      </c>
      <c r="B120" s="25">
        <v>1156</v>
      </c>
      <c r="C120" s="26">
        <v>5343115</v>
      </c>
      <c r="D120" s="20"/>
      <c r="E120" s="24" t="s">
        <v>1169</v>
      </c>
      <c r="F120" s="20"/>
      <c r="G120" s="20"/>
      <c r="H120" s="10">
        <v>2</v>
      </c>
      <c r="I120" s="16" t="s">
        <v>1592</v>
      </c>
      <c r="J120" s="16" t="s">
        <v>1592</v>
      </c>
      <c r="K120" s="16" t="s">
        <v>1408</v>
      </c>
      <c r="L120" s="16" t="s">
        <v>1405</v>
      </c>
      <c r="M120" s="16" t="s">
        <v>1405</v>
      </c>
      <c r="N120" s="16" t="s">
        <v>1405</v>
      </c>
      <c r="O120" s="16" t="s">
        <v>1405</v>
      </c>
      <c r="P120" s="16" t="s">
        <v>1405</v>
      </c>
      <c r="Q120" s="13"/>
      <c r="R120" s="14"/>
    </row>
    <row r="121" spans="1:18" x14ac:dyDescent="0.15">
      <c r="A121" s="9" t="s">
        <v>7</v>
      </c>
      <c r="B121" s="25">
        <v>1157</v>
      </c>
      <c r="C121" s="26">
        <v>5343116</v>
      </c>
      <c r="D121" s="20" t="str">
        <f>VLOOKUP($C121,[1]提出リスト!$B:$E,4,FALSE)</f>
        <v>広島県</v>
      </c>
      <c r="E121" s="24" t="s">
        <v>1170</v>
      </c>
      <c r="F121" s="20" t="s">
        <v>4581</v>
      </c>
      <c r="G121" s="20" t="s">
        <v>4582</v>
      </c>
      <c r="H121" s="10" t="s">
        <v>6</v>
      </c>
      <c r="I121" s="15">
        <v>30000</v>
      </c>
      <c r="J121" s="15">
        <v>30000</v>
      </c>
      <c r="K121" s="15">
        <v>0</v>
      </c>
      <c r="L121" s="15">
        <v>0</v>
      </c>
      <c r="M121" s="15">
        <v>3240</v>
      </c>
      <c r="N121" s="15" t="s">
        <v>1405</v>
      </c>
      <c r="O121" s="15">
        <v>4320</v>
      </c>
      <c r="P121" s="15" t="s">
        <v>1405</v>
      </c>
      <c r="Q121" s="13"/>
      <c r="R121" s="14"/>
    </row>
    <row r="122" spans="1:18" x14ac:dyDescent="0.15">
      <c r="A122" s="9" t="s">
        <v>7</v>
      </c>
      <c r="B122" s="25">
        <v>1157</v>
      </c>
      <c r="C122" s="26">
        <v>5343116</v>
      </c>
      <c r="D122" s="20"/>
      <c r="E122" s="24" t="s">
        <v>1170</v>
      </c>
      <c r="F122" s="20"/>
      <c r="G122" s="20"/>
      <c r="H122" s="10">
        <v>2</v>
      </c>
      <c r="I122" s="16" t="s">
        <v>1421</v>
      </c>
      <c r="J122" s="16" t="s">
        <v>1421</v>
      </c>
      <c r="K122" s="16" t="s">
        <v>1408</v>
      </c>
      <c r="L122" s="16" t="s">
        <v>2145</v>
      </c>
      <c r="M122" s="16" t="s">
        <v>1408</v>
      </c>
      <c r="N122" s="16" t="s">
        <v>1405</v>
      </c>
      <c r="O122" s="16" t="s">
        <v>1408</v>
      </c>
      <c r="P122" s="16" t="s">
        <v>1405</v>
      </c>
      <c r="Q122" s="13"/>
      <c r="R122" s="14"/>
    </row>
    <row r="123" spans="1:18" ht="18.75" customHeight="1" x14ac:dyDescent="0.15">
      <c r="A123" s="9" t="s">
        <v>7</v>
      </c>
      <c r="B123" s="25">
        <v>1158</v>
      </c>
      <c r="C123" s="26">
        <v>5343118</v>
      </c>
      <c r="D123" s="20" t="str">
        <f>VLOOKUP($C123,[1]提出リスト!$B:$E,4,FALSE)</f>
        <v>広島県</v>
      </c>
      <c r="E123" s="24" t="s">
        <v>1171</v>
      </c>
      <c r="F123" s="20" t="s">
        <v>4583</v>
      </c>
      <c r="G123" s="20" t="s">
        <v>4584</v>
      </c>
      <c r="H123" s="10" t="s">
        <v>6</v>
      </c>
      <c r="I123" s="15">
        <v>30000</v>
      </c>
      <c r="J123" s="15">
        <v>30000</v>
      </c>
      <c r="K123" s="15">
        <v>0</v>
      </c>
      <c r="L123" s="15">
        <v>0</v>
      </c>
      <c r="M123" s="15">
        <v>4320</v>
      </c>
      <c r="N123" s="15">
        <v>5000</v>
      </c>
      <c r="O123" s="15">
        <v>5000</v>
      </c>
      <c r="P123" s="15">
        <v>5000</v>
      </c>
      <c r="Q123" s="13"/>
      <c r="R123" s="14"/>
    </row>
    <row r="124" spans="1:18" ht="18.75" customHeight="1" x14ac:dyDescent="0.15">
      <c r="A124" s="9" t="s">
        <v>7</v>
      </c>
      <c r="B124" s="25">
        <v>1158</v>
      </c>
      <c r="C124" s="26">
        <v>5343118</v>
      </c>
      <c r="D124" s="20"/>
      <c r="E124" s="24" t="s">
        <v>1171</v>
      </c>
      <c r="F124" s="20"/>
      <c r="G124" s="20"/>
      <c r="H124" s="10">
        <v>2</v>
      </c>
      <c r="I124" s="16" t="s">
        <v>1421</v>
      </c>
      <c r="J124" s="16" t="s">
        <v>1421</v>
      </c>
      <c r="K124" s="16" t="s">
        <v>1408</v>
      </c>
      <c r="L124" s="16" t="s">
        <v>1453</v>
      </c>
      <c r="M124" s="16" t="s">
        <v>1408</v>
      </c>
      <c r="N124" s="16" t="s">
        <v>1413</v>
      </c>
      <c r="O124" s="16" t="s">
        <v>1413</v>
      </c>
      <c r="P124" s="16" t="s">
        <v>1423</v>
      </c>
      <c r="Q124" s="13"/>
      <c r="R124" s="14"/>
    </row>
    <row r="125" spans="1:18" ht="18.75" customHeight="1" x14ac:dyDescent="0.15">
      <c r="A125" s="9" t="s">
        <v>7</v>
      </c>
      <c r="B125" s="25">
        <v>1159</v>
      </c>
      <c r="C125" s="26">
        <v>5343124</v>
      </c>
      <c r="D125" s="20" t="str">
        <f>VLOOKUP($C125,[1]提出リスト!$B:$E,4,FALSE)</f>
        <v>広島県</v>
      </c>
      <c r="E125" s="24" t="s">
        <v>1172</v>
      </c>
      <c r="F125" s="20" t="s">
        <v>4585</v>
      </c>
      <c r="G125" s="20" t="s">
        <v>4586</v>
      </c>
      <c r="H125" s="10" t="s">
        <v>6</v>
      </c>
      <c r="I125" s="15">
        <v>30000</v>
      </c>
      <c r="J125" s="15">
        <v>30000</v>
      </c>
      <c r="K125" s="15">
        <v>0</v>
      </c>
      <c r="L125" s="15">
        <v>0</v>
      </c>
      <c r="M125" s="15">
        <v>4320</v>
      </c>
      <c r="N125" s="15">
        <v>5000</v>
      </c>
      <c r="O125" s="15">
        <v>5000</v>
      </c>
      <c r="P125" s="15">
        <v>5000</v>
      </c>
      <c r="Q125" s="13"/>
      <c r="R125" s="14"/>
    </row>
    <row r="126" spans="1:18" ht="18.75" customHeight="1" x14ac:dyDescent="0.15">
      <c r="A126" s="9" t="s">
        <v>7</v>
      </c>
      <c r="B126" s="25">
        <v>1159</v>
      </c>
      <c r="C126" s="26">
        <v>5343124</v>
      </c>
      <c r="D126" s="20"/>
      <c r="E126" s="24" t="s">
        <v>1172</v>
      </c>
      <c r="F126" s="20"/>
      <c r="G126" s="20"/>
      <c r="H126" s="10">
        <v>2</v>
      </c>
      <c r="I126" s="16" t="s">
        <v>1421</v>
      </c>
      <c r="J126" s="16" t="s">
        <v>1421</v>
      </c>
      <c r="K126" s="16" t="s">
        <v>1408</v>
      </c>
      <c r="L126" s="16" t="s">
        <v>1453</v>
      </c>
      <c r="M126" s="16" t="s">
        <v>1408</v>
      </c>
      <c r="N126" s="16" t="s">
        <v>1413</v>
      </c>
      <c r="O126" s="16" t="s">
        <v>1413</v>
      </c>
      <c r="P126" s="16" t="s">
        <v>1423</v>
      </c>
      <c r="Q126" s="13"/>
      <c r="R126" s="14"/>
    </row>
    <row r="127" spans="1:18" x14ac:dyDescent="0.15">
      <c r="A127" s="9" t="s">
        <v>7</v>
      </c>
      <c r="B127" s="25">
        <v>1160</v>
      </c>
      <c r="C127" s="26">
        <v>5343125</v>
      </c>
      <c r="D127" s="20" t="str">
        <f>VLOOKUP($C127,[1]提出リスト!$B:$E,4,FALSE)</f>
        <v>広島県</v>
      </c>
      <c r="E127" s="24" t="s">
        <v>1173</v>
      </c>
      <c r="F127" s="20" t="s">
        <v>4587</v>
      </c>
      <c r="G127" s="20" t="s">
        <v>4588</v>
      </c>
      <c r="H127" s="10" t="s">
        <v>6</v>
      </c>
      <c r="I127" s="15">
        <v>30000</v>
      </c>
      <c r="J127" s="15">
        <v>30000</v>
      </c>
      <c r="K127" s="15">
        <v>0</v>
      </c>
      <c r="L127" s="15">
        <v>0</v>
      </c>
      <c r="M127" s="15">
        <v>4968</v>
      </c>
      <c r="N127" s="15" t="s">
        <v>1405</v>
      </c>
      <c r="O127" s="15">
        <v>4320</v>
      </c>
      <c r="P127" s="15" t="s">
        <v>1405</v>
      </c>
      <c r="Q127" s="13"/>
      <c r="R127" s="14"/>
    </row>
    <row r="128" spans="1:18" x14ac:dyDescent="0.15">
      <c r="A128" s="9" t="s">
        <v>7</v>
      </c>
      <c r="B128" s="25">
        <v>1160</v>
      </c>
      <c r="C128" s="26">
        <v>5343125</v>
      </c>
      <c r="D128" s="20"/>
      <c r="E128" s="24" t="s">
        <v>1173</v>
      </c>
      <c r="F128" s="20"/>
      <c r="G128" s="20"/>
      <c r="H128" s="10">
        <v>2</v>
      </c>
      <c r="I128" s="16" t="s">
        <v>1437</v>
      </c>
      <c r="J128" s="16" t="s">
        <v>1437</v>
      </c>
      <c r="K128" s="16" t="s">
        <v>1491</v>
      </c>
      <c r="L128" s="16" t="s">
        <v>1461</v>
      </c>
      <c r="M128" s="16" t="s">
        <v>1408</v>
      </c>
      <c r="N128" s="16" t="s">
        <v>1405</v>
      </c>
      <c r="O128" s="16" t="s">
        <v>1408</v>
      </c>
      <c r="P128" s="16" t="s">
        <v>1405</v>
      </c>
      <c r="Q128" s="13"/>
      <c r="R128" s="14"/>
    </row>
    <row r="129" spans="1:18" ht="18.75" customHeight="1" x14ac:dyDescent="0.15">
      <c r="A129" s="9" t="s">
        <v>7</v>
      </c>
      <c r="B129" s="25">
        <v>1161</v>
      </c>
      <c r="C129" s="26">
        <v>5343133</v>
      </c>
      <c r="D129" s="20" t="str">
        <f>VLOOKUP($C129,[1]提出リスト!$B:$E,4,FALSE)</f>
        <v>広島県</v>
      </c>
      <c r="E129" s="24" t="s">
        <v>1174</v>
      </c>
      <c r="F129" s="20" t="s">
        <v>4589</v>
      </c>
      <c r="G129" s="20" t="s">
        <v>4590</v>
      </c>
      <c r="H129" s="10" t="s">
        <v>6</v>
      </c>
      <c r="I129" s="15">
        <v>30000</v>
      </c>
      <c r="J129" s="15">
        <v>30000</v>
      </c>
      <c r="K129" s="15">
        <v>0</v>
      </c>
      <c r="L129" s="15" t="s">
        <v>1405</v>
      </c>
      <c r="M129" s="15">
        <v>3780</v>
      </c>
      <c r="N129" s="15">
        <v>3780</v>
      </c>
      <c r="O129" s="15">
        <v>5000</v>
      </c>
      <c r="P129" s="15">
        <v>5000</v>
      </c>
      <c r="Q129" s="13"/>
      <c r="R129" s="14"/>
    </row>
    <row r="130" spans="1:18" ht="18.75" customHeight="1" x14ac:dyDescent="0.15">
      <c r="A130" s="9" t="s">
        <v>7</v>
      </c>
      <c r="B130" s="25">
        <v>1161</v>
      </c>
      <c r="C130" s="26">
        <v>5343133</v>
      </c>
      <c r="D130" s="20"/>
      <c r="E130" s="24" t="s">
        <v>1174</v>
      </c>
      <c r="F130" s="20"/>
      <c r="G130" s="20"/>
      <c r="H130" s="10">
        <v>2</v>
      </c>
      <c r="I130" s="16" t="s">
        <v>2146</v>
      </c>
      <c r="J130" s="16" t="s">
        <v>2146</v>
      </c>
      <c r="K130" s="16" t="s">
        <v>1436</v>
      </c>
      <c r="L130" s="16" t="s">
        <v>1405</v>
      </c>
      <c r="M130" s="16" t="s">
        <v>1408</v>
      </c>
      <c r="N130" s="16" t="s">
        <v>1408</v>
      </c>
      <c r="O130" s="16" t="s">
        <v>2147</v>
      </c>
      <c r="P130" s="16" t="s">
        <v>1555</v>
      </c>
      <c r="Q130" s="13"/>
      <c r="R130" s="14"/>
    </row>
    <row r="131" spans="1:18" x14ac:dyDescent="0.15">
      <c r="A131" s="9" t="s">
        <v>7</v>
      </c>
      <c r="B131" s="25">
        <v>1162</v>
      </c>
      <c r="C131" s="26">
        <v>5353135</v>
      </c>
      <c r="D131" s="20" t="str">
        <f>VLOOKUP($C131,[1]提出リスト!$B:$E,4,FALSE)</f>
        <v>山口県</v>
      </c>
      <c r="E131" s="24" t="s">
        <v>1175</v>
      </c>
      <c r="F131" s="20" t="s">
        <v>4591</v>
      </c>
      <c r="G131" s="20" t="s">
        <v>4592</v>
      </c>
      <c r="H131" s="10" t="s">
        <v>6</v>
      </c>
      <c r="I131" s="15">
        <v>30000</v>
      </c>
      <c r="J131" s="15">
        <v>30000</v>
      </c>
      <c r="K131" s="15">
        <v>0</v>
      </c>
      <c r="L131" s="15">
        <v>0</v>
      </c>
      <c r="M131" s="15">
        <v>2260</v>
      </c>
      <c r="N131" s="15">
        <v>2260</v>
      </c>
      <c r="O131" s="15">
        <v>3240</v>
      </c>
      <c r="P131" s="15" t="s">
        <v>1405</v>
      </c>
      <c r="Q131" s="13"/>
      <c r="R131" s="14"/>
    </row>
    <row r="132" spans="1:18" x14ac:dyDescent="0.15">
      <c r="A132" s="9" t="s">
        <v>7</v>
      </c>
      <c r="B132" s="25">
        <v>1162</v>
      </c>
      <c r="C132" s="26">
        <v>5353135</v>
      </c>
      <c r="D132" s="20"/>
      <c r="E132" s="24" t="s">
        <v>1175</v>
      </c>
      <c r="F132" s="20"/>
      <c r="G132" s="20"/>
      <c r="H132" s="10">
        <v>2</v>
      </c>
      <c r="I132" s="16" t="s">
        <v>2148</v>
      </c>
      <c r="J132" s="16" t="s">
        <v>2148</v>
      </c>
      <c r="K132" s="16" t="s">
        <v>1408</v>
      </c>
      <c r="L132" s="16" t="s">
        <v>1445</v>
      </c>
      <c r="M132" s="16" t="s">
        <v>1408</v>
      </c>
      <c r="N132" s="16" t="s">
        <v>1408</v>
      </c>
      <c r="O132" s="16" t="s">
        <v>1408</v>
      </c>
      <c r="P132" s="16" t="s">
        <v>1405</v>
      </c>
      <c r="Q132" s="13"/>
      <c r="R132" s="14"/>
    </row>
    <row r="133" spans="1:18" x14ac:dyDescent="0.15">
      <c r="A133" s="9" t="s">
        <v>7</v>
      </c>
      <c r="B133" s="25">
        <v>1163</v>
      </c>
      <c r="C133" s="26">
        <v>5353137</v>
      </c>
      <c r="D133" s="20" t="str">
        <f>VLOOKUP($C133,[1]提出リスト!$B:$E,4,FALSE)</f>
        <v>山口県</v>
      </c>
      <c r="E133" s="24" t="s">
        <v>1176</v>
      </c>
      <c r="F133" s="20" t="s">
        <v>4593</v>
      </c>
      <c r="G133" s="20" t="s">
        <v>4594</v>
      </c>
      <c r="H133" s="10" t="s">
        <v>6</v>
      </c>
      <c r="I133" s="15">
        <v>30000</v>
      </c>
      <c r="J133" s="15">
        <v>30000</v>
      </c>
      <c r="K133" s="15">
        <v>0</v>
      </c>
      <c r="L133" s="15" t="s">
        <v>1405</v>
      </c>
      <c r="M133" s="15" t="s">
        <v>1405</v>
      </c>
      <c r="N133" s="15" t="s">
        <v>1405</v>
      </c>
      <c r="O133" s="15" t="s">
        <v>1405</v>
      </c>
      <c r="P133" s="15" t="s">
        <v>1405</v>
      </c>
      <c r="Q133" s="13"/>
      <c r="R133" s="14"/>
    </row>
    <row r="134" spans="1:18" x14ac:dyDescent="0.15">
      <c r="A134" s="9" t="s">
        <v>7</v>
      </c>
      <c r="B134" s="25">
        <v>1163</v>
      </c>
      <c r="C134" s="26">
        <v>5353137</v>
      </c>
      <c r="D134" s="20"/>
      <c r="E134" s="24" t="s">
        <v>1176</v>
      </c>
      <c r="F134" s="20"/>
      <c r="G134" s="20"/>
      <c r="H134" s="10">
        <v>2</v>
      </c>
      <c r="I134" s="16" t="s">
        <v>2149</v>
      </c>
      <c r="J134" s="16" t="s">
        <v>2149</v>
      </c>
      <c r="K134" s="16" t="s">
        <v>1408</v>
      </c>
      <c r="L134" s="16" t="s">
        <v>1405</v>
      </c>
      <c r="M134" s="16" t="s">
        <v>1405</v>
      </c>
      <c r="N134" s="16" t="s">
        <v>1405</v>
      </c>
      <c r="O134" s="16" t="s">
        <v>1405</v>
      </c>
      <c r="P134" s="16" t="s">
        <v>1405</v>
      </c>
      <c r="Q134" s="13"/>
      <c r="R134" s="14"/>
    </row>
    <row r="135" spans="1:18" ht="18.75" customHeight="1" x14ac:dyDescent="0.15">
      <c r="A135" s="9" t="s">
        <v>7</v>
      </c>
      <c r="B135" s="25">
        <v>1164</v>
      </c>
      <c r="C135" s="26">
        <v>5353146</v>
      </c>
      <c r="D135" s="20" t="str">
        <f>VLOOKUP($C135,[1]提出リスト!$B:$E,4,FALSE)</f>
        <v>山口県</v>
      </c>
      <c r="E135" s="24" t="s">
        <v>1177</v>
      </c>
      <c r="F135" s="20" t="s">
        <v>4595</v>
      </c>
      <c r="G135" s="20" t="s">
        <v>4596</v>
      </c>
      <c r="H135" s="10" t="s">
        <v>6</v>
      </c>
      <c r="I135" s="15">
        <v>30000</v>
      </c>
      <c r="J135" s="15">
        <v>30000</v>
      </c>
      <c r="K135" s="15">
        <v>0</v>
      </c>
      <c r="L135" s="15" t="s">
        <v>1405</v>
      </c>
      <c r="M135" s="15" t="s">
        <v>1405</v>
      </c>
      <c r="N135" s="15">
        <v>2883</v>
      </c>
      <c r="O135" s="15">
        <v>5000</v>
      </c>
      <c r="P135" s="15">
        <v>5000</v>
      </c>
      <c r="Q135" s="13"/>
      <c r="R135" s="14"/>
    </row>
    <row r="136" spans="1:18" ht="18.75" customHeight="1" x14ac:dyDescent="0.15">
      <c r="A136" s="9" t="s">
        <v>7</v>
      </c>
      <c r="B136" s="25">
        <v>1164</v>
      </c>
      <c r="C136" s="26">
        <v>5353146</v>
      </c>
      <c r="D136" s="20"/>
      <c r="E136" s="24" t="s">
        <v>1177</v>
      </c>
      <c r="F136" s="20"/>
      <c r="G136" s="20"/>
      <c r="H136" s="10">
        <v>2</v>
      </c>
      <c r="I136" s="16" t="s">
        <v>1410</v>
      </c>
      <c r="J136" s="16" t="s">
        <v>1410</v>
      </c>
      <c r="K136" s="16" t="s">
        <v>1408</v>
      </c>
      <c r="L136" s="16" t="s">
        <v>1405</v>
      </c>
      <c r="M136" s="16" t="s">
        <v>1405</v>
      </c>
      <c r="N136" s="16" t="s">
        <v>1408</v>
      </c>
      <c r="O136" s="16" t="s">
        <v>1876</v>
      </c>
      <c r="P136" s="16" t="s">
        <v>1789</v>
      </c>
      <c r="Q136" s="13"/>
      <c r="R136" s="14"/>
    </row>
    <row r="137" spans="1:18" x14ac:dyDescent="0.15">
      <c r="A137" s="9" t="s">
        <v>7</v>
      </c>
      <c r="B137" s="25">
        <v>1165</v>
      </c>
      <c r="C137" s="26">
        <v>5353147</v>
      </c>
      <c r="D137" s="20" t="str">
        <f>VLOOKUP($C137,[1]提出リスト!$B:$E,4,FALSE)</f>
        <v>山口県</v>
      </c>
      <c r="E137" s="24" t="s">
        <v>1178</v>
      </c>
      <c r="F137" s="20" t="s">
        <v>4597</v>
      </c>
      <c r="G137" s="20" t="s">
        <v>4598</v>
      </c>
      <c r="H137" s="10" t="s">
        <v>6</v>
      </c>
      <c r="I137" s="15">
        <v>30000</v>
      </c>
      <c r="J137" s="15">
        <v>30000</v>
      </c>
      <c r="K137" s="15">
        <v>0</v>
      </c>
      <c r="L137" s="15" t="s">
        <v>1405</v>
      </c>
      <c r="M137" s="15">
        <v>5000</v>
      </c>
      <c r="N137" s="15" t="s">
        <v>1405</v>
      </c>
      <c r="O137" s="15">
        <v>3996</v>
      </c>
      <c r="P137" s="15" t="s">
        <v>1405</v>
      </c>
      <c r="Q137" s="13"/>
      <c r="R137" s="14"/>
    </row>
    <row r="138" spans="1:18" x14ac:dyDescent="0.15">
      <c r="A138" s="9" t="s">
        <v>7</v>
      </c>
      <c r="B138" s="25">
        <v>1165</v>
      </c>
      <c r="C138" s="26">
        <v>5353147</v>
      </c>
      <c r="D138" s="20"/>
      <c r="E138" s="24" t="s">
        <v>1178</v>
      </c>
      <c r="F138" s="20"/>
      <c r="G138" s="20"/>
      <c r="H138" s="10">
        <v>2</v>
      </c>
      <c r="I138" s="16" t="s">
        <v>1702</v>
      </c>
      <c r="J138" s="16" t="s">
        <v>1702</v>
      </c>
      <c r="K138" s="16" t="s">
        <v>1427</v>
      </c>
      <c r="L138" s="16" t="s">
        <v>1405</v>
      </c>
      <c r="M138" s="16" t="s">
        <v>1408</v>
      </c>
      <c r="N138" s="16" t="s">
        <v>1405</v>
      </c>
      <c r="O138" s="16" t="s">
        <v>1408</v>
      </c>
      <c r="P138" s="16" t="s">
        <v>1405</v>
      </c>
      <c r="Q138" s="13"/>
      <c r="R138" s="14"/>
    </row>
    <row r="139" spans="1:18" ht="18.75" customHeight="1" x14ac:dyDescent="0.15">
      <c r="A139" s="9" t="s">
        <v>7</v>
      </c>
      <c r="B139" s="25">
        <v>1166</v>
      </c>
      <c r="C139" s="26">
        <v>5353149</v>
      </c>
      <c r="D139" s="20" t="str">
        <f>VLOOKUP($C139,[1]提出リスト!$B:$E,4,FALSE)</f>
        <v>山口県</v>
      </c>
      <c r="E139" s="24" t="s">
        <v>1179</v>
      </c>
      <c r="F139" s="20" t="s">
        <v>4599</v>
      </c>
      <c r="G139" s="20" t="s">
        <v>4600</v>
      </c>
      <c r="H139" s="10" t="s">
        <v>6</v>
      </c>
      <c r="I139" s="15">
        <v>30000</v>
      </c>
      <c r="J139" s="15">
        <v>30000</v>
      </c>
      <c r="K139" s="15">
        <v>0</v>
      </c>
      <c r="L139" s="15">
        <v>0</v>
      </c>
      <c r="M139" s="15">
        <v>5000</v>
      </c>
      <c r="N139" s="15">
        <v>5000</v>
      </c>
      <c r="O139" s="15">
        <v>5000</v>
      </c>
      <c r="P139" s="15">
        <v>5000</v>
      </c>
      <c r="Q139" s="13"/>
      <c r="R139" s="14"/>
    </row>
    <row r="140" spans="1:18" ht="18.75" customHeight="1" x14ac:dyDescent="0.15">
      <c r="A140" s="9" t="s">
        <v>7</v>
      </c>
      <c r="B140" s="25">
        <v>1166</v>
      </c>
      <c r="C140" s="26">
        <v>5353149</v>
      </c>
      <c r="D140" s="20"/>
      <c r="E140" s="24" t="s">
        <v>1179</v>
      </c>
      <c r="F140" s="20"/>
      <c r="G140" s="20"/>
      <c r="H140" s="10">
        <v>2</v>
      </c>
      <c r="I140" s="16" t="s">
        <v>1437</v>
      </c>
      <c r="J140" s="16" t="s">
        <v>1437</v>
      </c>
      <c r="K140" s="16" t="s">
        <v>1427</v>
      </c>
      <c r="L140" s="16" t="s">
        <v>1453</v>
      </c>
      <c r="M140" s="16" t="s">
        <v>1591</v>
      </c>
      <c r="N140" s="16" t="s">
        <v>1448</v>
      </c>
      <c r="O140" s="16" t="s">
        <v>1448</v>
      </c>
      <c r="P140" s="16" t="s">
        <v>1425</v>
      </c>
      <c r="Q140" s="13"/>
      <c r="R140" s="14"/>
    </row>
    <row r="141" spans="1:18" x14ac:dyDescent="0.15">
      <c r="A141" s="9" t="s">
        <v>7</v>
      </c>
      <c r="B141" s="25">
        <v>1167</v>
      </c>
      <c r="C141" s="26">
        <v>5353150</v>
      </c>
      <c r="D141" s="20" t="str">
        <f>VLOOKUP($C141,[1]提出リスト!$B:$E,4,FALSE)</f>
        <v>山口県</v>
      </c>
      <c r="E141" s="24" t="s">
        <v>1180</v>
      </c>
      <c r="F141" s="20" t="s">
        <v>4601</v>
      </c>
      <c r="G141" s="20" t="s">
        <v>4602</v>
      </c>
      <c r="H141" s="10" t="s">
        <v>6</v>
      </c>
      <c r="I141" s="15">
        <v>30000</v>
      </c>
      <c r="J141" s="15">
        <v>30000</v>
      </c>
      <c r="K141" s="15">
        <v>0</v>
      </c>
      <c r="L141" s="15" t="s">
        <v>1405</v>
      </c>
      <c r="M141" s="15" t="s">
        <v>1405</v>
      </c>
      <c r="N141" s="15" t="s">
        <v>1405</v>
      </c>
      <c r="O141" s="15" t="s">
        <v>1405</v>
      </c>
      <c r="P141" s="15" t="s">
        <v>1405</v>
      </c>
      <c r="Q141" s="13"/>
      <c r="R141" s="14"/>
    </row>
    <row r="142" spans="1:18" x14ac:dyDescent="0.15">
      <c r="A142" s="9" t="s">
        <v>7</v>
      </c>
      <c r="B142" s="25">
        <v>1167</v>
      </c>
      <c r="C142" s="26">
        <v>5353150</v>
      </c>
      <c r="D142" s="20"/>
      <c r="E142" s="24" t="s">
        <v>1180</v>
      </c>
      <c r="F142" s="20"/>
      <c r="G142" s="20"/>
      <c r="H142" s="10">
        <v>2</v>
      </c>
      <c r="I142" s="16" t="s">
        <v>1432</v>
      </c>
      <c r="J142" s="16" t="s">
        <v>1432</v>
      </c>
      <c r="K142" s="16" t="s">
        <v>1408</v>
      </c>
      <c r="L142" s="16" t="s">
        <v>1405</v>
      </c>
      <c r="M142" s="16" t="s">
        <v>1405</v>
      </c>
      <c r="N142" s="16" t="s">
        <v>1405</v>
      </c>
      <c r="O142" s="16" t="s">
        <v>1405</v>
      </c>
      <c r="P142" s="16" t="s">
        <v>1405</v>
      </c>
      <c r="Q142" s="13"/>
      <c r="R142" s="14"/>
    </row>
    <row r="143" spans="1:18" x14ac:dyDescent="0.15">
      <c r="A143" s="9" t="s">
        <v>7</v>
      </c>
      <c r="B143" s="25">
        <v>1168</v>
      </c>
      <c r="C143" s="26">
        <v>5353151</v>
      </c>
      <c r="D143" s="20" t="str">
        <f>VLOOKUP($C143,[1]提出リスト!$B:$E,4,FALSE)</f>
        <v>山口県</v>
      </c>
      <c r="E143" s="24" t="s">
        <v>1181</v>
      </c>
      <c r="F143" s="20" t="s">
        <v>4603</v>
      </c>
      <c r="G143" s="20" t="s">
        <v>4604</v>
      </c>
      <c r="H143" s="10" t="s">
        <v>6</v>
      </c>
      <c r="I143" s="15">
        <v>30000</v>
      </c>
      <c r="J143" s="15">
        <v>30000</v>
      </c>
      <c r="K143" s="15">
        <v>0</v>
      </c>
      <c r="L143" s="15">
        <v>0</v>
      </c>
      <c r="M143" s="15">
        <v>5000</v>
      </c>
      <c r="N143" s="15">
        <v>3780</v>
      </c>
      <c r="O143" s="15">
        <v>5000</v>
      </c>
      <c r="P143" s="15" t="s">
        <v>1405</v>
      </c>
      <c r="Q143" s="13"/>
      <c r="R143" s="14"/>
    </row>
    <row r="144" spans="1:18" x14ac:dyDescent="0.15">
      <c r="A144" s="9" t="s">
        <v>7</v>
      </c>
      <c r="B144" s="25">
        <v>1168</v>
      </c>
      <c r="C144" s="26">
        <v>5353151</v>
      </c>
      <c r="D144" s="20"/>
      <c r="E144" s="24" t="s">
        <v>1181</v>
      </c>
      <c r="F144" s="20"/>
      <c r="G144" s="20"/>
      <c r="H144" s="10">
        <v>2</v>
      </c>
      <c r="I144" s="16" t="s">
        <v>1418</v>
      </c>
      <c r="J144" s="16" t="s">
        <v>1418</v>
      </c>
      <c r="K144" s="16" t="s">
        <v>1408</v>
      </c>
      <c r="L144" s="16" t="s">
        <v>2144</v>
      </c>
      <c r="M144" s="16" t="s">
        <v>1428</v>
      </c>
      <c r="N144" s="16" t="s">
        <v>1408</v>
      </c>
      <c r="O144" s="16" t="s">
        <v>1428</v>
      </c>
      <c r="P144" s="16" t="s">
        <v>1405</v>
      </c>
      <c r="Q144" s="13"/>
      <c r="R144" s="14"/>
    </row>
    <row r="145" spans="1:18" ht="18.75" customHeight="1" x14ac:dyDescent="0.15">
      <c r="A145" s="9" t="s">
        <v>7</v>
      </c>
      <c r="B145" s="25">
        <v>1169</v>
      </c>
      <c r="C145" s="26">
        <v>5353155</v>
      </c>
      <c r="D145" s="20" t="str">
        <f>VLOOKUP($C145,[1]提出リスト!$B:$E,4,FALSE)</f>
        <v>山口県</v>
      </c>
      <c r="E145" s="24" t="s">
        <v>1182</v>
      </c>
      <c r="F145" s="20" t="s">
        <v>4605</v>
      </c>
      <c r="G145" s="20" t="s">
        <v>4606</v>
      </c>
      <c r="H145" s="10" t="s">
        <v>6</v>
      </c>
      <c r="I145" s="15">
        <v>30000</v>
      </c>
      <c r="J145" s="15">
        <v>30000</v>
      </c>
      <c r="K145" s="15">
        <v>0</v>
      </c>
      <c r="L145" s="15">
        <v>0</v>
      </c>
      <c r="M145" s="15">
        <v>4644</v>
      </c>
      <c r="N145" s="15" t="s">
        <v>1405</v>
      </c>
      <c r="O145" s="15">
        <v>5000</v>
      </c>
      <c r="P145" s="15">
        <v>5000</v>
      </c>
      <c r="Q145" s="13"/>
      <c r="R145" s="14"/>
    </row>
    <row r="146" spans="1:18" ht="18.75" customHeight="1" x14ac:dyDescent="0.15">
      <c r="A146" s="9" t="s">
        <v>7</v>
      </c>
      <c r="B146" s="25">
        <v>1169</v>
      </c>
      <c r="C146" s="26">
        <v>5353155</v>
      </c>
      <c r="D146" s="20"/>
      <c r="E146" s="24" t="s">
        <v>1182</v>
      </c>
      <c r="F146" s="20"/>
      <c r="G146" s="20"/>
      <c r="H146" s="10">
        <v>2</v>
      </c>
      <c r="I146" s="16" t="s">
        <v>1816</v>
      </c>
      <c r="J146" s="16" t="s">
        <v>1816</v>
      </c>
      <c r="K146" s="16" t="s">
        <v>1562</v>
      </c>
      <c r="L146" s="16" t="s">
        <v>1453</v>
      </c>
      <c r="M146" s="16" t="s">
        <v>1408</v>
      </c>
      <c r="N146" s="16" t="s">
        <v>1405</v>
      </c>
      <c r="O146" s="16" t="s">
        <v>1860</v>
      </c>
      <c r="P146" s="16" t="s">
        <v>1908</v>
      </c>
      <c r="Q146" s="13"/>
      <c r="R146" s="14"/>
    </row>
    <row r="147" spans="1:18" x14ac:dyDescent="0.15">
      <c r="A147" s="9" t="s">
        <v>7</v>
      </c>
      <c r="B147" s="25">
        <v>1170</v>
      </c>
      <c r="C147" s="26">
        <v>5353156</v>
      </c>
      <c r="D147" s="20" t="str">
        <f>VLOOKUP($C147,[1]提出リスト!$B:$E,4,FALSE)</f>
        <v>山口県</v>
      </c>
      <c r="E147" s="24" t="s">
        <v>1183</v>
      </c>
      <c r="F147" s="20" t="s">
        <v>4607</v>
      </c>
      <c r="G147" s="20" t="s">
        <v>4608</v>
      </c>
      <c r="H147" s="10" t="s">
        <v>6</v>
      </c>
      <c r="I147" s="15">
        <v>30000</v>
      </c>
      <c r="J147" s="15">
        <v>30000</v>
      </c>
      <c r="K147" s="15">
        <v>0</v>
      </c>
      <c r="L147" s="15" t="s">
        <v>1405</v>
      </c>
      <c r="M147" s="15">
        <v>3240</v>
      </c>
      <c r="N147" s="15">
        <v>3024</v>
      </c>
      <c r="O147" s="15">
        <v>4320</v>
      </c>
      <c r="P147" s="15">
        <v>5000</v>
      </c>
      <c r="Q147" s="13"/>
      <c r="R147" s="14"/>
    </row>
    <row r="148" spans="1:18" x14ac:dyDescent="0.15">
      <c r="A148" s="9" t="s">
        <v>7</v>
      </c>
      <c r="B148" s="25">
        <v>1170</v>
      </c>
      <c r="C148" s="26">
        <v>5353156</v>
      </c>
      <c r="D148" s="20"/>
      <c r="E148" s="24" t="s">
        <v>1183</v>
      </c>
      <c r="F148" s="20"/>
      <c r="G148" s="20"/>
      <c r="H148" s="10">
        <v>2</v>
      </c>
      <c r="I148" s="16" t="s">
        <v>1446</v>
      </c>
      <c r="J148" s="16" t="s">
        <v>1446</v>
      </c>
      <c r="K148" s="16" t="s">
        <v>1408</v>
      </c>
      <c r="L148" s="16" t="s">
        <v>1405</v>
      </c>
      <c r="M148" s="16" t="s">
        <v>1408</v>
      </c>
      <c r="N148" s="16" t="s">
        <v>1408</v>
      </c>
      <c r="O148" s="16" t="s">
        <v>1408</v>
      </c>
      <c r="P148" s="16" t="s">
        <v>1544</v>
      </c>
      <c r="Q148" s="13"/>
      <c r="R148" s="14"/>
    </row>
    <row r="149" spans="1:18" x14ac:dyDescent="0.15">
      <c r="A149" s="9" t="s">
        <v>7</v>
      </c>
      <c r="B149" s="25">
        <v>1171</v>
      </c>
      <c r="C149" s="26">
        <v>5353157</v>
      </c>
      <c r="D149" s="20" t="str">
        <f>VLOOKUP($C149,[1]提出リスト!$B:$E,4,FALSE)</f>
        <v>山口県</v>
      </c>
      <c r="E149" s="24" t="s">
        <v>1184</v>
      </c>
      <c r="F149" s="20" t="s">
        <v>4609</v>
      </c>
      <c r="G149" s="20" t="s">
        <v>4610</v>
      </c>
      <c r="H149" s="10" t="s">
        <v>6</v>
      </c>
      <c r="I149" s="15">
        <v>30000</v>
      </c>
      <c r="J149" s="15">
        <v>30000</v>
      </c>
      <c r="K149" s="15" t="s">
        <v>1405</v>
      </c>
      <c r="L149" s="15">
        <v>0</v>
      </c>
      <c r="M149" s="15">
        <v>3240</v>
      </c>
      <c r="N149" s="15">
        <v>4104</v>
      </c>
      <c r="O149" s="15">
        <v>4320</v>
      </c>
      <c r="P149" s="15">
        <v>5000</v>
      </c>
      <c r="Q149" s="13"/>
      <c r="R149" s="14"/>
    </row>
    <row r="150" spans="1:18" x14ac:dyDescent="0.15">
      <c r="A150" s="9" t="s">
        <v>7</v>
      </c>
      <c r="B150" s="25">
        <v>1171</v>
      </c>
      <c r="C150" s="26">
        <v>5353157</v>
      </c>
      <c r="D150" s="20"/>
      <c r="E150" s="24" t="s">
        <v>1184</v>
      </c>
      <c r="F150" s="20"/>
      <c r="G150" s="20"/>
      <c r="H150" s="10">
        <v>2</v>
      </c>
      <c r="I150" s="16" t="s">
        <v>2143</v>
      </c>
      <c r="J150" s="16" t="s">
        <v>2143</v>
      </c>
      <c r="K150" s="16" t="s">
        <v>1405</v>
      </c>
      <c r="L150" s="16" t="s">
        <v>1619</v>
      </c>
      <c r="M150" s="16" t="s">
        <v>1408</v>
      </c>
      <c r="N150" s="16" t="s">
        <v>1408</v>
      </c>
      <c r="O150" s="16" t="s">
        <v>1408</v>
      </c>
      <c r="P150" s="16" t="s">
        <v>1544</v>
      </c>
      <c r="Q150" s="13"/>
      <c r="R150" s="14"/>
    </row>
    <row r="151" spans="1:18" x14ac:dyDescent="0.15">
      <c r="A151" s="9" t="s">
        <v>7</v>
      </c>
      <c r="B151" s="25">
        <v>1172</v>
      </c>
      <c r="C151" s="26">
        <v>5353161</v>
      </c>
      <c r="D151" s="20" t="str">
        <f>VLOOKUP($C151,[1]提出リスト!$B:$E,4,FALSE)</f>
        <v>山口県</v>
      </c>
      <c r="E151" s="24" t="s">
        <v>1185</v>
      </c>
      <c r="F151" s="20" t="s">
        <v>4611</v>
      </c>
      <c r="G151" s="20" t="s">
        <v>4612</v>
      </c>
      <c r="H151" s="10" t="s">
        <v>6</v>
      </c>
      <c r="I151" s="15">
        <v>30000</v>
      </c>
      <c r="J151" s="15">
        <v>30000</v>
      </c>
      <c r="K151" s="15">
        <v>0</v>
      </c>
      <c r="L151" s="15">
        <v>0</v>
      </c>
      <c r="M151" s="15">
        <v>5000</v>
      </c>
      <c r="N151" s="15">
        <v>3780</v>
      </c>
      <c r="O151" s="15">
        <v>4860</v>
      </c>
      <c r="P151" s="15">
        <v>5000</v>
      </c>
      <c r="Q151" s="13"/>
      <c r="R151" s="14"/>
    </row>
    <row r="152" spans="1:18" x14ac:dyDescent="0.15">
      <c r="A152" s="9" t="s">
        <v>7</v>
      </c>
      <c r="B152" s="25">
        <v>1172</v>
      </c>
      <c r="C152" s="26">
        <v>5353161</v>
      </c>
      <c r="D152" s="20"/>
      <c r="E152" s="24" t="s">
        <v>1185</v>
      </c>
      <c r="F152" s="20"/>
      <c r="G152" s="20"/>
      <c r="H152" s="10">
        <v>2</v>
      </c>
      <c r="I152" s="16" t="s">
        <v>2150</v>
      </c>
      <c r="J152" s="16" t="s">
        <v>2150</v>
      </c>
      <c r="K152" s="16" t="s">
        <v>2151</v>
      </c>
      <c r="L152" s="16" t="s">
        <v>1619</v>
      </c>
      <c r="M152" s="16" t="s">
        <v>2111</v>
      </c>
      <c r="N152" s="16" t="s">
        <v>1408</v>
      </c>
      <c r="O152" s="16" t="s">
        <v>1408</v>
      </c>
      <c r="P152" s="16" t="s">
        <v>1547</v>
      </c>
      <c r="Q152" s="13"/>
      <c r="R152" s="14"/>
    </row>
    <row r="153" spans="1:18" x14ac:dyDescent="0.15">
      <c r="A153" s="9" t="s">
        <v>7</v>
      </c>
      <c r="B153" s="25">
        <v>1173</v>
      </c>
      <c r="C153" s="26">
        <v>5353164</v>
      </c>
      <c r="D153" s="20" t="str">
        <f>VLOOKUP($C153,[1]提出リスト!$B:$E,4,FALSE)</f>
        <v>山口県</v>
      </c>
      <c r="E153" s="24" t="s">
        <v>1186</v>
      </c>
      <c r="F153" s="20" t="s">
        <v>4613</v>
      </c>
      <c r="G153" s="20" t="s">
        <v>4614</v>
      </c>
      <c r="H153" s="10" t="s">
        <v>6</v>
      </c>
      <c r="I153" s="15">
        <v>30000</v>
      </c>
      <c r="J153" s="15">
        <v>30000</v>
      </c>
      <c r="K153" s="15">
        <v>0</v>
      </c>
      <c r="L153" s="15" t="s">
        <v>1405</v>
      </c>
      <c r="M153" s="15" t="s">
        <v>1405</v>
      </c>
      <c r="N153" s="15" t="s">
        <v>1405</v>
      </c>
      <c r="O153" s="15" t="s">
        <v>1405</v>
      </c>
      <c r="P153" s="15" t="s">
        <v>1405</v>
      </c>
      <c r="Q153" s="13"/>
      <c r="R153" s="14"/>
    </row>
    <row r="154" spans="1:18" x14ac:dyDescent="0.15">
      <c r="A154" s="9" t="s">
        <v>7</v>
      </c>
      <c r="B154" s="25">
        <v>1173</v>
      </c>
      <c r="C154" s="26">
        <v>5353164</v>
      </c>
      <c r="D154" s="20"/>
      <c r="E154" s="24" t="s">
        <v>1186</v>
      </c>
      <c r="F154" s="20"/>
      <c r="G154" s="20"/>
      <c r="H154" s="10">
        <v>2</v>
      </c>
      <c r="I154" s="16" t="s">
        <v>2152</v>
      </c>
      <c r="J154" s="16" t="s">
        <v>2152</v>
      </c>
      <c r="K154" s="16" t="s">
        <v>1408</v>
      </c>
      <c r="L154" s="16" t="s">
        <v>1405</v>
      </c>
      <c r="M154" s="16" t="s">
        <v>1405</v>
      </c>
      <c r="N154" s="16" t="s">
        <v>1405</v>
      </c>
      <c r="O154" s="16" t="s">
        <v>1405</v>
      </c>
      <c r="P154" s="16" t="s">
        <v>1405</v>
      </c>
      <c r="Q154" s="13"/>
      <c r="R154" s="14"/>
    </row>
    <row r="155" spans="1:18" x14ac:dyDescent="0.15">
      <c r="A155" s="9" t="s">
        <v>7</v>
      </c>
      <c r="B155" s="25">
        <v>1174</v>
      </c>
      <c r="C155" s="26">
        <v>5353168</v>
      </c>
      <c r="D155" s="20" t="str">
        <f>VLOOKUP($C155,[1]提出リスト!$B:$E,4,FALSE)</f>
        <v>山口県</v>
      </c>
      <c r="E155" s="24" t="s">
        <v>1187</v>
      </c>
      <c r="F155" s="20" t="s">
        <v>4615</v>
      </c>
      <c r="G155" s="20" t="s">
        <v>4616</v>
      </c>
      <c r="H155" s="10" t="s">
        <v>6</v>
      </c>
      <c r="I155" s="15">
        <v>30000</v>
      </c>
      <c r="J155" s="15">
        <v>30000</v>
      </c>
      <c r="K155" s="15">
        <v>0</v>
      </c>
      <c r="L155" s="15" t="s">
        <v>1405</v>
      </c>
      <c r="M155" s="15" t="s">
        <v>1405</v>
      </c>
      <c r="N155" s="15" t="s">
        <v>1405</v>
      </c>
      <c r="O155" s="15" t="s">
        <v>1405</v>
      </c>
      <c r="P155" s="15" t="s">
        <v>1405</v>
      </c>
      <c r="Q155" s="13"/>
      <c r="R155" s="14"/>
    </row>
    <row r="156" spans="1:18" x14ac:dyDescent="0.15">
      <c r="A156" s="9" t="s">
        <v>7</v>
      </c>
      <c r="B156" s="25">
        <v>1174</v>
      </c>
      <c r="C156" s="26">
        <v>5353168</v>
      </c>
      <c r="D156" s="20"/>
      <c r="E156" s="24" t="s">
        <v>1187</v>
      </c>
      <c r="F156" s="20"/>
      <c r="G156" s="20"/>
      <c r="H156" s="10">
        <v>2</v>
      </c>
      <c r="I156" s="16" t="s">
        <v>1410</v>
      </c>
      <c r="J156" s="16" t="s">
        <v>1410</v>
      </c>
      <c r="K156" s="16" t="s">
        <v>1408</v>
      </c>
      <c r="L156" s="16" t="s">
        <v>1405</v>
      </c>
      <c r="M156" s="16" t="s">
        <v>1405</v>
      </c>
      <c r="N156" s="16" t="s">
        <v>1405</v>
      </c>
      <c r="O156" s="16" t="s">
        <v>1405</v>
      </c>
      <c r="P156" s="16" t="s">
        <v>1405</v>
      </c>
      <c r="Q156" s="13"/>
      <c r="R156" s="14"/>
    </row>
    <row r="157" spans="1:18" x14ac:dyDescent="0.15">
      <c r="A157" s="9" t="s">
        <v>7</v>
      </c>
      <c r="B157" s="25">
        <v>1175</v>
      </c>
      <c r="C157" s="26">
        <v>5353169</v>
      </c>
      <c r="D157" s="20" t="str">
        <f>VLOOKUP($C157,[1]提出リスト!$B:$E,4,FALSE)</f>
        <v>山口県</v>
      </c>
      <c r="E157" s="24" t="s">
        <v>1188</v>
      </c>
      <c r="F157" s="20" t="s">
        <v>4617</v>
      </c>
      <c r="G157" s="20" t="s">
        <v>4618</v>
      </c>
      <c r="H157" s="10" t="s">
        <v>6</v>
      </c>
      <c r="I157" s="15">
        <v>30000</v>
      </c>
      <c r="J157" s="15">
        <v>30000</v>
      </c>
      <c r="K157" s="15">
        <v>0</v>
      </c>
      <c r="L157" s="15" t="s">
        <v>1405</v>
      </c>
      <c r="M157" s="15">
        <v>5000</v>
      </c>
      <c r="N157" s="15" t="s">
        <v>1405</v>
      </c>
      <c r="O157" s="15">
        <v>2000</v>
      </c>
      <c r="P157" s="15" t="s">
        <v>1405</v>
      </c>
      <c r="Q157" s="13"/>
      <c r="R157" s="14"/>
    </row>
    <row r="158" spans="1:18" x14ac:dyDescent="0.15">
      <c r="A158" s="9" t="s">
        <v>7</v>
      </c>
      <c r="B158" s="25">
        <v>1175</v>
      </c>
      <c r="C158" s="26">
        <v>5353169</v>
      </c>
      <c r="D158" s="20"/>
      <c r="E158" s="24" t="s">
        <v>1188</v>
      </c>
      <c r="F158" s="20"/>
      <c r="G158" s="20"/>
      <c r="H158" s="10">
        <v>2</v>
      </c>
      <c r="I158" s="16" t="s">
        <v>1432</v>
      </c>
      <c r="J158" s="16" t="s">
        <v>1432</v>
      </c>
      <c r="K158" s="16" t="s">
        <v>1408</v>
      </c>
      <c r="L158" s="16" t="s">
        <v>1405</v>
      </c>
      <c r="M158" s="16" t="s">
        <v>1918</v>
      </c>
      <c r="N158" s="16" t="s">
        <v>1405</v>
      </c>
      <c r="O158" s="16" t="s">
        <v>1408</v>
      </c>
      <c r="P158" s="16" t="s">
        <v>1405</v>
      </c>
      <c r="Q158" s="13"/>
      <c r="R158" s="14"/>
    </row>
    <row r="159" spans="1:18" x14ac:dyDescent="0.15">
      <c r="A159" s="9" t="s">
        <v>7</v>
      </c>
      <c r="B159" s="25">
        <v>1176</v>
      </c>
      <c r="C159" s="26">
        <v>5353178</v>
      </c>
      <c r="D159" s="20" t="str">
        <f>VLOOKUP($C159,[1]提出リスト!$B:$E,4,FALSE)</f>
        <v>山口県</v>
      </c>
      <c r="E159" s="24" t="s">
        <v>1189</v>
      </c>
      <c r="F159" s="20" t="s">
        <v>4619</v>
      </c>
      <c r="G159" s="20" t="s">
        <v>4620</v>
      </c>
      <c r="H159" s="10" t="s">
        <v>6</v>
      </c>
      <c r="I159" s="15">
        <v>28058</v>
      </c>
      <c r="J159" s="15">
        <v>28058</v>
      </c>
      <c r="K159" s="15">
        <v>0</v>
      </c>
      <c r="L159" s="15" t="s">
        <v>1405</v>
      </c>
      <c r="M159" s="15">
        <v>4201</v>
      </c>
      <c r="N159" s="15">
        <v>4082</v>
      </c>
      <c r="O159" s="15">
        <v>5000</v>
      </c>
      <c r="P159" s="15">
        <v>5000</v>
      </c>
      <c r="Q159" s="13"/>
      <c r="R159" s="14"/>
    </row>
    <row r="160" spans="1:18" x14ac:dyDescent="0.15">
      <c r="A160" s="9" t="s">
        <v>7</v>
      </c>
      <c r="B160" s="25">
        <v>1176</v>
      </c>
      <c r="C160" s="26">
        <v>5353178</v>
      </c>
      <c r="D160" s="20"/>
      <c r="E160" s="24" t="s">
        <v>1189</v>
      </c>
      <c r="F160" s="20"/>
      <c r="G160" s="20"/>
      <c r="H160" s="10">
        <v>2</v>
      </c>
      <c r="I160" s="16" t="s">
        <v>1408</v>
      </c>
      <c r="J160" s="16" t="s">
        <v>1408</v>
      </c>
      <c r="K160" s="16" t="s">
        <v>1789</v>
      </c>
      <c r="L160" s="16" t="s">
        <v>1405</v>
      </c>
      <c r="M160" s="16" t="s">
        <v>1408</v>
      </c>
      <c r="N160" s="16" t="s">
        <v>1408</v>
      </c>
      <c r="O160" s="16" t="s">
        <v>2153</v>
      </c>
      <c r="P160" s="16" t="s">
        <v>2154</v>
      </c>
      <c r="Q160" s="13"/>
      <c r="R160" s="14"/>
    </row>
    <row r="161" spans="1:18" x14ac:dyDescent="0.15">
      <c r="A161" s="9" t="s">
        <v>7</v>
      </c>
      <c r="B161" s="25">
        <v>1177</v>
      </c>
      <c r="C161" s="26">
        <v>5353182</v>
      </c>
      <c r="D161" s="20" t="str">
        <f>VLOOKUP($C161,[1]提出リスト!$B:$E,4,FALSE)</f>
        <v>山口県</v>
      </c>
      <c r="E161" s="24" t="s">
        <v>1190</v>
      </c>
      <c r="F161" s="20" t="s">
        <v>4621</v>
      </c>
      <c r="G161" s="20" t="s">
        <v>4622</v>
      </c>
      <c r="H161" s="10" t="s">
        <v>6</v>
      </c>
      <c r="I161" s="15">
        <v>30000</v>
      </c>
      <c r="J161" s="15">
        <v>30000</v>
      </c>
      <c r="K161" s="15">
        <v>0</v>
      </c>
      <c r="L161" s="15" t="s">
        <v>1405</v>
      </c>
      <c r="M161" s="15" t="s">
        <v>1405</v>
      </c>
      <c r="N161" s="15">
        <v>3780</v>
      </c>
      <c r="O161" s="15">
        <v>0</v>
      </c>
      <c r="P161" s="15" t="s">
        <v>1405</v>
      </c>
      <c r="Q161" s="13"/>
      <c r="R161" s="14"/>
    </row>
    <row r="162" spans="1:18" x14ac:dyDescent="0.15">
      <c r="A162" s="9" t="s">
        <v>7</v>
      </c>
      <c r="B162" s="25">
        <v>1177</v>
      </c>
      <c r="C162" s="26">
        <v>5353182</v>
      </c>
      <c r="D162" s="20"/>
      <c r="E162" s="24" t="s">
        <v>1190</v>
      </c>
      <c r="F162" s="20"/>
      <c r="G162" s="20"/>
      <c r="H162" s="10">
        <v>2</v>
      </c>
      <c r="I162" s="16" t="s">
        <v>1440</v>
      </c>
      <c r="J162" s="16" t="s">
        <v>1440</v>
      </c>
      <c r="K162" s="16" t="s">
        <v>1408</v>
      </c>
      <c r="L162" s="16" t="s">
        <v>1405</v>
      </c>
      <c r="M162" s="16" t="s">
        <v>1405</v>
      </c>
      <c r="N162" s="16" t="s">
        <v>1408</v>
      </c>
      <c r="O162" s="16" t="s">
        <v>1408</v>
      </c>
      <c r="P162" s="16" t="s">
        <v>1405</v>
      </c>
      <c r="Q162" s="13"/>
      <c r="R162" s="14"/>
    </row>
    <row r="163" spans="1:18" x14ac:dyDescent="0.15">
      <c r="A163" s="9" t="s">
        <v>7</v>
      </c>
      <c r="B163" s="25">
        <v>1178</v>
      </c>
      <c r="C163" s="26">
        <v>5353188</v>
      </c>
      <c r="D163" s="20" t="str">
        <f>VLOOKUP($C163,[1]提出リスト!$B:$E,4,FALSE)</f>
        <v>山口県</v>
      </c>
      <c r="E163" s="24" t="s">
        <v>1191</v>
      </c>
      <c r="F163" s="20" t="s">
        <v>4623</v>
      </c>
      <c r="G163" s="20" t="s">
        <v>4624</v>
      </c>
      <c r="H163" s="10" t="s">
        <v>6</v>
      </c>
      <c r="I163" s="15">
        <v>30000</v>
      </c>
      <c r="J163" s="15">
        <v>30000</v>
      </c>
      <c r="K163" s="15">
        <v>0</v>
      </c>
      <c r="L163" s="15">
        <v>0</v>
      </c>
      <c r="M163" s="15">
        <v>4104</v>
      </c>
      <c r="N163" s="15">
        <v>4320</v>
      </c>
      <c r="O163" s="15" t="s">
        <v>1405</v>
      </c>
      <c r="P163" s="15">
        <v>5000</v>
      </c>
      <c r="Q163" s="13"/>
      <c r="R163" s="14"/>
    </row>
    <row r="164" spans="1:18" x14ac:dyDescent="0.15">
      <c r="A164" s="9" t="s">
        <v>7</v>
      </c>
      <c r="B164" s="25">
        <v>1178</v>
      </c>
      <c r="C164" s="26">
        <v>5353188</v>
      </c>
      <c r="D164" s="20"/>
      <c r="E164" s="24" t="s">
        <v>1191</v>
      </c>
      <c r="F164" s="20"/>
      <c r="G164" s="20"/>
      <c r="H164" s="10">
        <v>2</v>
      </c>
      <c r="I164" s="16" t="s">
        <v>2155</v>
      </c>
      <c r="J164" s="16" t="s">
        <v>2155</v>
      </c>
      <c r="K164" s="16" t="s">
        <v>2156</v>
      </c>
      <c r="L164" s="16" t="s">
        <v>2157</v>
      </c>
      <c r="M164" s="16" t="s">
        <v>1408</v>
      </c>
      <c r="N164" s="16" t="s">
        <v>1408</v>
      </c>
      <c r="O164" s="16" t="s">
        <v>1405</v>
      </c>
      <c r="P164" s="16" t="s">
        <v>1413</v>
      </c>
      <c r="Q164" s="13"/>
      <c r="R164" s="14"/>
    </row>
    <row r="165" spans="1:18" ht="18.75" customHeight="1" x14ac:dyDescent="0.15">
      <c r="A165" s="9" t="s">
        <v>7</v>
      </c>
      <c r="B165" s="25">
        <v>1179</v>
      </c>
      <c r="C165" s="26">
        <v>5353192</v>
      </c>
      <c r="D165" s="20" t="str">
        <f>VLOOKUP($C165,[1]提出リスト!$B:$E,4,FALSE)</f>
        <v>山口県</v>
      </c>
      <c r="E165" s="24" t="s">
        <v>1192</v>
      </c>
      <c r="F165" s="20" t="s">
        <v>4625</v>
      </c>
      <c r="G165" s="20" t="s">
        <v>4626</v>
      </c>
      <c r="H165" s="10" t="s">
        <v>6</v>
      </c>
      <c r="I165" s="15">
        <v>30000</v>
      </c>
      <c r="J165" s="15">
        <v>30000</v>
      </c>
      <c r="K165" s="15">
        <v>0</v>
      </c>
      <c r="L165" s="15">
        <v>0</v>
      </c>
      <c r="M165" s="15" t="s">
        <v>1405</v>
      </c>
      <c r="N165" s="15">
        <v>4752</v>
      </c>
      <c r="O165" s="15">
        <v>4752</v>
      </c>
      <c r="P165" s="15" t="s">
        <v>1405</v>
      </c>
      <c r="Q165" s="13"/>
      <c r="R165" s="14"/>
    </row>
    <row r="166" spans="1:18" ht="18.75" customHeight="1" x14ac:dyDescent="0.15">
      <c r="A166" s="9" t="s">
        <v>7</v>
      </c>
      <c r="B166" s="25">
        <v>1179</v>
      </c>
      <c r="C166" s="26">
        <v>5353192</v>
      </c>
      <c r="D166" s="20"/>
      <c r="E166" s="24" t="s">
        <v>1192</v>
      </c>
      <c r="F166" s="20"/>
      <c r="G166" s="20"/>
      <c r="H166" s="10">
        <v>2</v>
      </c>
      <c r="I166" s="16" t="s">
        <v>2158</v>
      </c>
      <c r="J166" s="16" t="s">
        <v>2158</v>
      </c>
      <c r="K166" s="16" t="s">
        <v>1408</v>
      </c>
      <c r="L166" s="16" t="s">
        <v>2159</v>
      </c>
      <c r="M166" s="16" t="s">
        <v>1405</v>
      </c>
      <c r="N166" s="16" t="s">
        <v>1408</v>
      </c>
      <c r="O166" s="16" t="s">
        <v>1408</v>
      </c>
      <c r="P166" s="16" t="s">
        <v>1405</v>
      </c>
      <c r="Q166" s="13"/>
      <c r="R166" s="14"/>
    </row>
    <row r="167" spans="1:18" x14ac:dyDescent="0.15">
      <c r="A167" s="9" t="s">
        <v>7</v>
      </c>
      <c r="B167" s="25">
        <v>1180</v>
      </c>
      <c r="C167" s="26">
        <v>5353194</v>
      </c>
      <c r="D167" s="20" t="str">
        <f>VLOOKUP($C167,[1]提出リスト!$B:$E,4,FALSE)</f>
        <v>山口県</v>
      </c>
      <c r="E167" s="24" t="s">
        <v>1193</v>
      </c>
      <c r="F167" s="20" t="s">
        <v>4627</v>
      </c>
      <c r="G167" s="20" t="s">
        <v>4628</v>
      </c>
      <c r="H167" s="10" t="s">
        <v>6</v>
      </c>
      <c r="I167" s="15">
        <v>30000</v>
      </c>
      <c r="J167" s="15">
        <v>30000</v>
      </c>
      <c r="K167" s="15">
        <v>0</v>
      </c>
      <c r="L167" s="15">
        <v>0</v>
      </c>
      <c r="M167" s="15" t="s">
        <v>1405</v>
      </c>
      <c r="N167" s="15" t="s">
        <v>1405</v>
      </c>
      <c r="O167" s="15">
        <v>5000</v>
      </c>
      <c r="P167" s="15" t="s">
        <v>1405</v>
      </c>
      <c r="Q167" s="13"/>
      <c r="R167" s="14"/>
    </row>
    <row r="168" spans="1:18" x14ac:dyDescent="0.15">
      <c r="A168" s="9" t="s">
        <v>7</v>
      </c>
      <c r="B168" s="25">
        <v>1180</v>
      </c>
      <c r="C168" s="26">
        <v>5353194</v>
      </c>
      <c r="D168" s="20"/>
      <c r="E168" s="24" t="s">
        <v>1193</v>
      </c>
      <c r="F168" s="20"/>
      <c r="G168" s="20"/>
      <c r="H168" s="10">
        <v>2</v>
      </c>
      <c r="I168" s="16" t="s">
        <v>1949</v>
      </c>
      <c r="J168" s="16" t="s">
        <v>1949</v>
      </c>
      <c r="K168" s="16" t="s">
        <v>1408</v>
      </c>
      <c r="L168" s="16" t="s">
        <v>1653</v>
      </c>
      <c r="M168" s="16" t="s">
        <v>1405</v>
      </c>
      <c r="N168" s="16" t="s">
        <v>1405</v>
      </c>
      <c r="O168" s="16" t="s">
        <v>1502</v>
      </c>
      <c r="P168" s="16" t="s">
        <v>1405</v>
      </c>
      <c r="Q168" s="13"/>
      <c r="R168" s="14"/>
    </row>
    <row r="169" spans="1:18" x14ac:dyDescent="0.15">
      <c r="A169" s="9" t="s">
        <v>7</v>
      </c>
      <c r="B169" s="25">
        <v>1181</v>
      </c>
      <c r="C169" s="26">
        <v>5353196</v>
      </c>
      <c r="D169" s="20" t="str">
        <f>VLOOKUP($C169,[1]提出リスト!$B:$E,4,FALSE)</f>
        <v>山口県</v>
      </c>
      <c r="E169" s="24" t="s">
        <v>1194</v>
      </c>
      <c r="F169" s="20" t="s">
        <v>4629</v>
      </c>
      <c r="G169" s="20" t="s">
        <v>4630</v>
      </c>
      <c r="H169" s="10" t="s">
        <v>6</v>
      </c>
      <c r="I169" s="15">
        <v>30000</v>
      </c>
      <c r="J169" s="15">
        <v>30000</v>
      </c>
      <c r="K169" s="15" t="s">
        <v>1405</v>
      </c>
      <c r="L169" s="15" t="s">
        <v>1405</v>
      </c>
      <c r="M169" s="15">
        <v>3240</v>
      </c>
      <c r="N169" s="15">
        <v>4752</v>
      </c>
      <c r="O169" s="15" t="s">
        <v>1405</v>
      </c>
      <c r="P169" s="15" t="s">
        <v>1405</v>
      </c>
      <c r="Q169" s="13"/>
      <c r="R169" s="14"/>
    </row>
    <row r="170" spans="1:18" x14ac:dyDescent="0.15">
      <c r="A170" s="9" t="s">
        <v>7</v>
      </c>
      <c r="B170" s="25">
        <v>1181</v>
      </c>
      <c r="C170" s="26">
        <v>5353196</v>
      </c>
      <c r="D170" s="20"/>
      <c r="E170" s="24" t="s">
        <v>1194</v>
      </c>
      <c r="F170" s="20"/>
      <c r="G170" s="20"/>
      <c r="H170" s="10">
        <v>2</v>
      </c>
      <c r="I170" s="16" t="s">
        <v>2160</v>
      </c>
      <c r="J170" s="16" t="s">
        <v>2160</v>
      </c>
      <c r="K170" s="16" t="s">
        <v>1405</v>
      </c>
      <c r="L170" s="16" t="s">
        <v>1405</v>
      </c>
      <c r="M170" s="16" t="s">
        <v>1408</v>
      </c>
      <c r="N170" s="16" t="s">
        <v>1408</v>
      </c>
      <c r="O170" s="16" t="s">
        <v>1405</v>
      </c>
      <c r="P170" s="16" t="s">
        <v>1405</v>
      </c>
      <c r="Q170" s="13"/>
      <c r="R170" s="14"/>
    </row>
    <row r="171" spans="1:18" ht="18.75" customHeight="1" x14ac:dyDescent="0.15">
      <c r="A171" s="9" t="s">
        <v>7</v>
      </c>
      <c r="B171" s="25">
        <v>1182</v>
      </c>
      <c r="C171" s="26">
        <v>5353197</v>
      </c>
      <c r="D171" s="20" t="str">
        <f>VLOOKUP($C171,[1]提出リスト!$B:$E,4,FALSE)</f>
        <v>山口県</v>
      </c>
      <c r="E171" s="24" t="s">
        <v>1195</v>
      </c>
      <c r="F171" s="20" t="s">
        <v>4631</v>
      </c>
      <c r="G171" s="20" t="s">
        <v>4632</v>
      </c>
      <c r="H171" s="10" t="s">
        <v>6</v>
      </c>
      <c r="I171" s="15">
        <v>30000</v>
      </c>
      <c r="J171" s="15">
        <v>30000</v>
      </c>
      <c r="K171" s="15">
        <v>0</v>
      </c>
      <c r="L171" s="15">
        <v>0</v>
      </c>
      <c r="M171" s="15">
        <v>4110</v>
      </c>
      <c r="N171" s="15">
        <v>4800</v>
      </c>
      <c r="O171" s="15">
        <v>5000</v>
      </c>
      <c r="P171" s="15" t="s">
        <v>1405</v>
      </c>
      <c r="Q171" s="13"/>
      <c r="R171" s="14"/>
    </row>
    <row r="172" spans="1:18" ht="18.75" customHeight="1" x14ac:dyDescent="0.15">
      <c r="A172" s="9" t="s">
        <v>7</v>
      </c>
      <c r="B172" s="25">
        <v>1182</v>
      </c>
      <c r="C172" s="26">
        <v>5353197</v>
      </c>
      <c r="D172" s="20"/>
      <c r="E172" s="24" t="s">
        <v>1195</v>
      </c>
      <c r="F172" s="20"/>
      <c r="G172" s="20"/>
      <c r="H172" s="10">
        <v>2</v>
      </c>
      <c r="I172" s="16" t="s">
        <v>2161</v>
      </c>
      <c r="J172" s="16" t="s">
        <v>2161</v>
      </c>
      <c r="K172" s="16" t="s">
        <v>1408</v>
      </c>
      <c r="L172" s="16" t="s">
        <v>2162</v>
      </c>
      <c r="M172" s="16" t="s">
        <v>1408</v>
      </c>
      <c r="N172" s="16" t="s">
        <v>1408</v>
      </c>
      <c r="O172" s="16" t="s">
        <v>1855</v>
      </c>
      <c r="P172" s="16" t="s">
        <v>1405</v>
      </c>
      <c r="Q172" s="13"/>
      <c r="R172" s="14"/>
    </row>
    <row r="173" spans="1:18" x14ac:dyDescent="0.15">
      <c r="A173" s="9" t="s">
        <v>7</v>
      </c>
      <c r="B173" s="25">
        <v>1183</v>
      </c>
      <c r="C173" s="26">
        <v>5353199</v>
      </c>
      <c r="D173" s="20" t="str">
        <f>VLOOKUP($C173,[1]提出リスト!$B:$E,4,FALSE)</f>
        <v>山口県</v>
      </c>
      <c r="E173" s="24" t="s">
        <v>1196</v>
      </c>
      <c r="F173" s="20" t="s">
        <v>4633</v>
      </c>
      <c r="G173" s="20" t="s">
        <v>4634</v>
      </c>
      <c r="H173" s="10" t="s">
        <v>6</v>
      </c>
      <c r="I173" s="15">
        <v>30000</v>
      </c>
      <c r="J173" s="15">
        <v>30000</v>
      </c>
      <c r="K173" s="15">
        <v>0</v>
      </c>
      <c r="L173" s="15">
        <v>0</v>
      </c>
      <c r="M173" s="15">
        <v>3240</v>
      </c>
      <c r="N173" s="15" t="s">
        <v>1405</v>
      </c>
      <c r="O173" s="15">
        <v>5000</v>
      </c>
      <c r="P173" s="15" t="s">
        <v>1405</v>
      </c>
      <c r="Q173" s="13"/>
      <c r="R173" s="14"/>
    </row>
    <row r="174" spans="1:18" x14ac:dyDescent="0.15">
      <c r="A174" s="9" t="s">
        <v>7</v>
      </c>
      <c r="B174" s="25">
        <v>1183</v>
      </c>
      <c r="C174" s="26">
        <v>5353199</v>
      </c>
      <c r="D174" s="20"/>
      <c r="E174" s="24" t="s">
        <v>1196</v>
      </c>
      <c r="F174" s="20"/>
      <c r="G174" s="20"/>
      <c r="H174" s="10">
        <v>2</v>
      </c>
      <c r="I174" s="16" t="s">
        <v>1406</v>
      </c>
      <c r="J174" s="16" t="s">
        <v>1406</v>
      </c>
      <c r="K174" s="16" t="s">
        <v>1408</v>
      </c>
      <c r="L174" s="16" t="s">
        <v>1445</v>
      </c>
      <c r="M174" s="16" t="s">
        <v>1408</v>
      </c>
      <c r="N174" s="16" t="s">
        <v>1405</v>
      </c>
      <c r="O174" s="16" t="s">
        <v>1502</v>
      </c>
      <c r="P174" s="16" t="s">
        <v>1405</v>
      </c>
      <c r="Q174" s="13"/>
      <c r="R174" s="14"/>
    </row>
    <row r="175" spans="1:18" x14ac:dyDescent="0.15">
      <c r="A175" s="9" t="s">
        <v>7</v>
      </c>
      <c r="B175" s="25">
        <v>1184</v>
      </c>
      <c r="C175" s="26">
        <v>5353200</v>
      </c>
      <c r="D175" s="20" t="str">
        <f>VLOOKUP($C175,[1]提出リスト!$B:$E,4,FALSE)</f>
        <v>山口県</v>
      </c>
      <c r="E175" s="24" t="s">
        <v>1197</v>
      </c>
      <c r="F175" s="20" t="s">
        <v>4635</v>
      </c>
      <c r="G175" s="20" t="s">
        <v>4636</v>
      </c>
      <c r="H175" s="10" t="s">
        <v>6</v>
      </c>
      <c r="I175" s="15">
        <v>30000</v>
      </c>
      <c r="J175" s="15">
        <v>30000</v>
      </c>
      <c r="K175" s="15">
        <v>0</v>
      </c>
      <c r="L175" s="15" t="s">
        <v>1405</v>
      </c>
      <c r="M175" s="15">
        <v>4060</v>
      </c>
      <c r="N175" s="15">
        <v>3780</v>
      </c>
      <c r="O175" s="15">
        <v>5000</v>
      </c>
      <c r="P175" s="15">
        <v>5000</v>
      </c>
      <c r="Q175" s="13"/>
      <c r="R175" s="14"/>
    </row>
    <row r="176" spans="1:18" x14ac:dyDescent="0.15">
      <c r="A176" s="9" t="s">
        <v>7</v>
      </c>
      <c r="B176" s="25">
        <v>1184</v>
      </c>
      <c r="C176" s="26">
        <v>5353200</v>
      </c>
      <c r="D176" s="20"/>
      <c r="E176" s="24" t="s">
        <v>1197</v>
      </c>
      <c r="F176" s="20"/>
      <c r="G176" s="20"/>
      <c r="H176" s="10">
        <v>2</v>
      </c>
      <c r="I176" s="16" t="s">
        <v>2163</v>
      </c>
      <c r="J176" s="16" t="s">
        <v>2163</v>
      </c>
      <c r="K176" s="16" t="s">
        <v>1408</v>
      </c>
      <c r="L176" s="16" t="s">
        <v>1405</v>
      </c>
      <c r="M176" s="16" t="s">
        <v>1408</v>
      </c>
      <c r="N176" s="16" t="s">
        <v>1408</v>
      </c>
      <c r="O176" s="16" t="s">
        <v>1502</v>
      </c>
      <c r="P176" s="16" t="s">
        <v>1503</v>
      </c>
      <c r="Q176" s="13"/>
      <c r="R176" s="14"/>
    </row>
    <row r="177" spans="1:18" x14ac:dyDescent="0.15">
      <c r="A177" s="9" t="s">
        <v>7</v>
      </c>
      <c r="B177" s="25">
        <v>1185</v>
      </c>
      <c r="C177" s="26">
        <v>5353201</v>
      </c>
      <c r="D177" s="20" t="str">
        <f>VLOOKUP($C177,[1]提出リスト!$B:$E,4,FALSE)</f>
        <v>山口県</v>
      </c>
      <c r="E177" s="24" t="s">
        <v>1198</v>
      </c>
      <c r="F177" s="20" t="s">
        <v>4637</v>
      </c>
      <c r="G177" s="20" t="s">
        <v>4638</v>
      </c>
      <c r="H177" s="10" t="s">
        <v>6</v>
      </c>
      <c r="I177" s="15">
        <v>30000</v>
      </c>
      <c r="J177" s="15">
        <v>30000</v>
      </c>
      <c r="K177" s="15">
        <v>0</v>
      </c>
      <c r="L177" s="15">
        <v>0</v>
      </c>
      <c r="M177" s="15">
        <v>4320</v>
      </c>
      <c r="N177" s="15" t="s">
        <v>1405</v>
      </c>
      <c r="O177" s="15">
        <v>4320</v>
      </c>
      <c r="P177" s="15" t="s">
        <v>1405</v>
      </c>
      <c r="Q177" s="13"/>
      <c r="R177" s="14"/>
    </row>
    <row r="178" spans="1:18" x14ac:dyDescent="0.15">
      <c r="A178" s="9" t="s">
        <v>7</v>
      </c>
      <c r="B178" s="25">
        <v>1185</v>
      </c>
      <c r="C178" s="26">
        <v>5353201</v>
      </c>
      <c r="D178" s="20"/>
      <c r="E178" s="24" t="s">
        <v>1198</v>
      </c>
      <c r="F178" s="20"/>
      <c r="G178" s="20"/>
      <c r="H178" s="10">
        <v>2</v>
      </c>
      <c r="I178" s="16" t="s">
        <v>1476</v>
      </c>
      <c r="J178" s="16" t="s">
        <v>1476</v>
      </c>
      <c r="K178" s="16" t="s">
        <v>1408</v>
      </c>
      <c r="L178" s="16" t="s">
        <v>1461</v>
      </c>
      <c r="M178" s="16" t="s">
        <v>1408</v>
      </c>
      <c r="N178" s="16" t="s">
        <v>1405</v>
      </c>
      <c r="O178" s="16" t="s">
        <v>1408</v>
      </c>
      <c r="P178" s="16" t="s">
        <v>1405</v>
      </c>
      <c r="Q178" s="13"/>
      <c r="R178" s="14"/>
    </row>
    <row r="179" spans="1:18" x14ac:dyDescent="0.15">
      <c r="A179" s="9" t="s">
        <v>7</v>
      </c>
      <c r="B179" s="25">
        <v>1186</v>
      </c>
      <c r="C179" s="26">
        <v>5363216</v>
      </c>
      <c r="D179" s="20" t="str">
        <f>VLOOKUP($C179,[1]提出リスト!$B:$E,4,FALSE)</f>
        <v>徳島県</v>
      </c>
      <c r="E179" s="24" t="s">
        <v>1199</v>
      </c>
      <c r="F179" s="20" t="s">
        <v>4639</v>
      </c>
      <c r="G179" s="20" t="s">
        <v>4640</v>
      </c>
      <c r="H179" s="10" t="s">
        <v>6</v>
      </c>
      <c r="I179" s="15">
        <v>30000</v>
      </c>
      <c r="J179" s="15">
        <v>30000</v>
      </c>
      <c r="K179" s="15">
        <v>0</v>
      </c>
      <c r="L179" s="15">
        <v>0</v>
      </c>
      <c r="M179" s="15">
        <v>5000</v>
      </c>
      <c r="N179" s="15">
        <v>5000</v>
      </c>
      <c r="O179" s="15">
        <v>5000</v>
      </c>
      <c r="P179" s="15">
        <v>5000</v>
      </c>
      <c r="Q179" s="13"/>
      <c r="R179" s="14"/>
    </row>
    <row r="180" spans="1:18" x14ac:dyDescent="0.15">
      <c r="A180" s="9" t="s">
        <v>7</v>
      </c>
      <c r="B180" s="25">
        <v>1186</v>
      </c>
      <c r="C180" s="26">
        <v>5363216</v>
      </c>
      <c r="D180" s="20"/>
      <c r="E180" s="24" t="s">
        <v>1199</v>
      </c>
      <c r="F180" s="20"/>
      <c r="G180" s="20"/>
      <c r="H180" s="10">
        <v>2</v>
      </c>
      <c r="I180" s="16" t="s">
        <v>2164</v>
      </c>
      <c r="J180" s="16" t="s">
        <v>2164</v>
      </c>
      <c r="K180" s="16" t="s">
        <v>1436</v>
      </c>
      <c r="L180" s="16" t="s">
        <v>1453</v>
      </c>
      <c r="M180" s="16" t="s">
        <v>1876</v>
      </c>
      <c r="N180" s="16" t="s">
        <v>1876</v>
      </c>
      <c r="O180" s="16" t="s">
        <v>1756</v>
      </c>
      <c r="P180" s="16" t="s">
        <v>2165</v>
      </c>
      <c r="Q180" s="13"/>
      <c r="R180" s="14"/>
    </row>
    <row r="181" spans="1:18" x14ac:dyDescent="0.15">
      <c r="A181" s="9" t="s">
        <v>7</v>
      </c>
      <c r="B181" s="25">
        <v>1187</v>
      </c>
      <c r="C181" s="26">
        <v>5363217</v>
      </c>
      <c r="D181" s="20" t="str">
        <f>VLOOKUP($C181,[1]提出リスト!$B:$E,4,FALSE)</f>
        <v>徳島県</v>
      </c>
      <c r="E181" s="24" t="s">
        <v>1200</v>
      </c>
      <c r="F181" s="20" t="s">
        <v>4641</v>
      </c>
      <c r="G181" s="20" t="s">
        <v>4642</v>
      </c>
      <c r="H181" s="10" t="s">
        <v>6</v>
      </c>
      <c r="I181" s="15">
        <v>30000</v>
      </c>
      <c r="J181" s="15">
        <v>30000</v>
      </c>
      <c r="K181" s="15">
        <v>0</v>
      </c>
      <c r="L181" s="15">
        <v>0</v>
      </c>
      <c r="M181" s="15" t="s">
        <v>1405</v>
      </c>
      <c r="N181" s="15">
        <v>3888</v>
      </c>
      <c r="O181" s="15">
        <v>5000</v>
      </c>
      <c r="P181" s="15">
        <v>5000</v>
      </c>
      <c r="Q181" s="13"/>
      <c r="R181" s="14"/>
    </row>
    <row r="182" spans="1:18" x14ac:dyDescent="0.15">
      <c r="A182" s="9" t="s">
        <v>7</v>
      </c>
      <c r="B182" s="25">
        <v>1187</v>
      </c>
      <c r="C182" s="26">
        <v>5363217</v>
      </c>
      <c r="D182" s="20"/>
      <c r="E182" s="24" t="s">
        <v>1200</v>
      </c>
      <c r="F182" s="20"/>
      <c r="G182" s="20"/>
      <c r="H182" s="10">
        <v>2</v>
      </c>
      <c r="I182" s="16" t="s">
        <v>1406</v>
      </c>
      <c r="J182" s="16" t="s">
        <v>1406</v>
      </c>
      <c r="K182" s="16" t="s">
        <v>2117</v>
      </c>
      <c r="L182" s="16" t="s">
        <v>1666</v>
      </c>
      <c r="M182" s="16" t="s">
        <v>1405</v>
      </c>
      <c r="N182" s="16" t="s">
        <v>1408</v>
      </c>
      <c r="O182" s="16" t="s">
        <v>1578</v>
      </c>
      <c r="P182" s="16" t="s">
        <v>2166</v>
      </c>
      <c r="Q182" s="13"/>
      <c r="R182" s="14"/>
    </row>
    <row r="183" spans="1:18" x14ac:dyDescent="0.15">
      <c r="A183" s="9" t="s">
        <v>7</v>
      </c>
      <c r="B183" s="25">
        <v>1188</v>
      </c>
      <c r="C183" s="26">
        <v>5363219</v>
      </c>
      <c r="D183" s="20" t="str">
        <f>VLOOKUP($C183,[1]提出リスト!$B:$E,4,FALSE)</f>
        <v>徳島県</v>
      </c>
      <c r="E183" s="24" t="s">
        <v>1201</v>
      </c>
      <c r="F183" s="20" t="s">
        <v>4643</v>
      </c>
      <c r="G183" s="20" t="s">
        <v>4644</v>
      </c>
      <c r="H183" s="10" t="s">
        <v>6</v>
      </c>
      <c r="I183" s="15">
        <v>30000</v>
      </c>
      <c r="J183" s="15">
        <v>30000</v>
      </c>
      <c r="K183" s="15">
        <v>0</v>
      </c>
      <c r="L183" s="15">
        <v>0</v>
      </c>
      <c r="M183" s="15">
        <v>3400</v>
      </c>
      <c r="N183" s="15">
        <v>3780</v>
      </c>
      <c r="O183" s="15">
        <v>5000</v>
      </c>
      <c r="P183" s="15">
        <v>5000</v>
      </c>
      <c r="Q183" s="13"/>
      <c r="R183" s="14"/>
    </row>
    <row r="184" spans="1:18" x14ac:dyDescent="0.15">
      <c r="A184" s="9" t="s">
        <v>7</v>
      </c>
      <c r="B184" s="25">
        <v>1188</v>
      </c>
      <c r="C184" s="26">
        <v>5363219</v>
      </c>
      <c r="D184" s="20"/>
      <c r="E184" s="24" t="s">
        <v>1201</v>
      </c>
      <c r="F184" s="20"/>
      <c r="G184" s="20"/>
      <c r="H184" s="10">
        <v>2</v>
      </c>
      <c r="I184" s="16" t="s">
        <v>1551</v>
      </c>
      <c r="J184" s="16" t="s">
        <v>1551</v>
      </c>
      <c r="K184" s="16" t="s">
        <v>1408</v>
      </c>
      <c r="L184" s="16" t="s">
        <v>1517</v>
      </c>
      <c r="M184" s="16" t="s">
        <v>1408</v>
      </c>
      <c r="N184" s="16" t="s">
        <v>1408</v>
      </c>
      <c r="O184" s="16" t="s">
        <v>1502</v>
      </c>
      <c r="P184" s="16" t="s">
        <v>1503</v>
      </c>
      <c r="Q184" s="13"/>
      <c r="R184" s="14"/>
    </row>
    <row r="185" spans="1:18" x14ac:dyDescent="0.15">
      <c r="A185" s="9" t="s">
        <v>7</v>
      </c>
      <c r="B185" s="25">
        <v>1189</v>
      </c>
      <c r="C185" s="26">
        <v>5363220</v>
      </c>
      <c r="D185" s="20" t="str">
        <f>VLOOKUP($C185,[1]提出リスト!$B:$E,4,FALSE)</f>
        <v>徳島県</v>
      </c>
      <c r="E185" s="24" t="s">
        <v>1202</v>
      </c>
      <c r="F185" s="20" t="s">
        <v>4645</v>
      </c>
      <c r="G185" s="20" t="s">
        <v>4646</v>
      </c>
      <c r="H185" s="10" t="s">
        <v>6</v>
      </c>
      <c r="I185" s="15">
        <v>30000</v>
      </c>
      <c r="J185" s="15">
        <v>30000</v>
      </c>
      <c r="K185" s="15">
        <v>0</v>
      </c>
      <c r="L185" s="15" t="s">
        <v>1405</v>
      </c>
      <c r="M185" s="15">
        <v>4860</v>
      </c>
      <c r="N185" s="15">
        <v>3240</v>
      </c>
      <c r="O185" s="15">
        <v>5000</v>
      </c>
      <c r="P185" s="15">
        <v>5000</v>
      </c>
      <c r="Q185" s="13"/>
      <c r="R185" s="14"/>
    </row>
    <row r="186" spans="1:18" x14ac:dyDescent="0.15">
      <c r="A186" s="9" t="s">
        <v>7</v>
      </c>
      <c r="B186" s="25">
        <v>1189</v>
      </c>
      <c r="C186" s="26">
        <v>5363220</v>
      </c>
      <c r="D186" s="20"/>
      <c r="E186" s="24" t="s">
        <v>1202</v>
      </c>
      <c r="F186" s="20"/>
      <c r="G186" s="20"/>
      <c r="H186" s="10">
        <v>2</v>
      </c>
      <c r="I186" s="16" t="s">
        <v>1551</v>
      </c>
      <c r="J186" s="16" t="s">
        <v>1551</v>
      </c>
      <c r="K186" s="16" t="s">
        <v>1837</v>
      </c>
      <c r="L186" s="16" t="s">
        <v>1405</v>
      </c>
      <c r="M186" s="16" t="s">
        <v>1408</v>
      </c>
      <c r="N186" s="16" t="s">
        <v>1408</v>
      </c>
      <c r="O186" s="16" t="s">
        <v>1452</v>
      </c>
      <c r="P186" s="16" t="s">
        <v>1601</v>
      </c>
      <c r="Q186" s="13"/>
      <c r="R186" s="14"/>
    </row>
    <row r="187" spans="1:18" x14ac:dyDescent="0.15">
      <c r="A187" s="9" t="s">
        <v>7</v>
      </c>
      <c r="B187" s="25">
        <v>1190</v>
      </c>
      <c r="C187" s="26">
        <v>5363221</v>
      </c>
      <c r="D187" s="20" t="str">
        <f>VLOOKUP($C187,[1]提出リスト!$B:$E,4,FALSE)</f>
        <v>徳島県</v>
      </c>
      <c r="E187" s="24" t="s">
        <v>1203</v>
      </c>
      <c r="F187" s="20" t="s">
        <v>4647</v>
      </c>
      <c r="G187" s="20" t="s">
        <v>4648</v>
      </c>
      <c r="H187" s="10" t="s">
        <v>6</v>
      </c>
      <c r="I187" s="15">
        <v>30000</v>
      </c>
      <c r="J187" s="15">
        <v>30000</v>
      </c>
      <c r="K187" s="15">
        <v>0</v>
      </c>
      <c r="L187" s="15" t="s">
        <v>1405</v>
      </c>
      <c r="M187" s="15">
        <v>4536</v>
      </c>
      <c r="N187" s="15" t="s">
        <v>1405</v>
      </c>
      <c r="O187" s="15">
        <v>5000</v>
      </c>
      <c r="P187" s="15" t="s">
        <v>1405</v>
      </c>
      <c r="Q187" s="13"/>
      <c r="R187" s="14"/>
    </row>
    <row r="188" spans="1:18" x14ac:dyDescent="0.15">
      <c r="A188" s="9" t="s">
        <v>7</v>
      </c>
      <c r="B188" s="25">
        <v>1190</v>
      </c>
      <c r="C188" s="26">
        <v>5363221</v>
      </c>
      <c r="D188" s="20"/>
      <c r="E188" s="24" t="s">
        <v>1203</v>
      </c>
      <c r="F188" s="20"/>
      <c r="G188" s="20"/>
      <c r="H188" s="10">
        <v>2</v>
      </c>
      <c r="I188" s="16" t="s">
        <v>2167</v>
      </c>
      <c r="J188" s="16" t="s">
        <v>2167</v>
      </c>
      <c r="K188" s="16" t="s">
        <v>1408</v>
      </c>
      <c r="L188" s="16" t="s">
        <v>1405</v>
      </c>
      <c r="M188" s="16" t="s">
        <v>1408</v>
      </c>
      <c r="N188" s="16" t="s">
        <v>1405</v>
      </c>
      <c r="O188" s="16" t="s">
        <v>1640</v>
      </c>
      <c r="P188" s="16" t="s">
        <v>1405</v>
      </c>
      <c r="Q188" s="13"/>
      <c r="R188" s="14"/>
    </row>
    <row r="189" spans="1:18" x14ac:dyDescent="0.15">
      <c r="A189" s="9" t="s">
        <v>7</v>
      </c>
      <c r="B189" s="25">
        <v>1191</v>
      </c>
      <c r="C189" s="26">
        <v>5363222</v>
      </c>
      <c r="D189" s="20" t="str">
        <f>VLOOKUP($C189,[1]提出リスト!$B:$E,4,FALSE)</f>
        <v>徳島県</v>
      </c>
      <c r="E189" s="24" t="s">
        <v>1204</v>
      </c>
      <c r="F189" s="20" t="s">
        <v>4649</v>
      </c>
      <c r="G189" s="20" t="s">
        <v>4650</v>
      </c>
      <c r="H189" s="10" t="s">
        <v>6</v>
      </c>
      <c r="I189" s="15">
        <v>30000</v>
      </c>
      <c r="J189" s="15">
        <v>30000</v>
      </c>
      <c r="K189" s="15" t="s">
        <v>1405</v>
      </c>
      <c r="L189" s="15" t="s">
        <v>1405</v>
      </c>
      <c r="M189" s="15">
        <v>5000</v>
      </c>
      <c r="N189" s="15" t="s">
        <v>1405</v>
      </c>
      <c r="O189" s="15">
        <v>5000</v>
      </c>
      <c r="P189" s="15" t="s">
        <v>1405</v>
      </c>
      <c r="Q189" s="13"/>
      <c r="R189" s="14"/>
    </row>
    <row r="190" spans="1:18" x14ac:dyDescent="0.15">
      <c r="A190" s="9" t="s">
        <v>7</v>
      </c>
      <c r="B190" s="25">
        <v>1191</v>
      </c>
      <c r="C190" s="26">
        <v>5363222</v>
      </c>
      <c r="D190" s="20"/>
      <c r="E190" s="24" t="s">
        <v>1204</v>
      </c>
      <c r="F190" s="20"/>
      <c r="G190" s="20"/>
      <c r="H190" s="10">
        <v>2</v>
      </c>
      <c r="I190" s="16" t="s">
        <v>2168</v>
      </c>
      <c r="J190" s="16" t="s">
        <v>2168</v>
      </c>
      <c r="K190" s="16" t="s">
        <v>1405</v>
      </c>
      <c r="L190" s="16" t="s">
        <v>1405</v>
      </c>
      <c r="M190" s="16" t="s">
        <v>1442</v>
      </c>
      <c r="N190" s="16" t="s">
        <v>1405</v>
      </c>
      <c r="O190" s="16" t="s">
        <v>2169</v>
      </c>
      <c r="P190" s="16" t="s">
        <v>1405</v>
      </c>
      <c r="Q190" s="13"/>
      <c r="R190" s="14"/>
    </row>
    <row r="191" spans="1:18" x14ac:dyDescent="0.15">
      <c r="A191" s="9" t="s">
        <v>7</v>
      </c>
      <c r="B191" s="25">
        <v>1192</v>
      </c>
      <c r="C191" s="26">
        <v>5363224</v>
      </c>
      <c r="D191" s="20" t="str">
        <f>VLOOKUP($C191,[1]提出リスト!$B:$E,4,FALSE)</f>
        <v>徳島県</v>
      </c>
      <c r="E191" s="24" t="s">
        <v>1205</v>
      </c>
      <c r="F191" s="20" t="s">
        <v>4651</v>
      </c>
      <c r="G191" s="20" t="s">
        <v>4652</v>
      </c>
      <c r="H191" s="10" t="s">
        <v>6</v>
      </c>
      <c r="I191" s="15">
        <v>30000</v>
      </c>
      <c r="J191" s="15">
        <v>30000</v>
      </c>
      <c r="K191" s="15" t="s">
        <v>1405</v>
      </c>
      <c r="L191" s="15">
        <v>0</v>
      </c>
      <c r="M191" s="15">
        <v>3240</v>
      </c>
      <c r="N191" s="15">
        <v>3780</v>
      </c>
      <c r="O191" s="15">
        <v>5000</v>
      </c>
      <c r="P191" s="15">
        <v>5000</v>
      </c>
      <c r="Q191" s="13"/>
      <c r="R191" s="14"/>
    </row>
    <row r="192" spans="1:18" x14ac:dyDescent="0.15">
      <c r="A192" s="9" t="s">
        <v>7</v>
      </c>
      <c r="B192" s="25">
        <v>1192</v>
      </c>
      <c r="C192" s="26">
        <v>5363224</v>
      </c>
      <c r="D192" s="20"/>
      <c r="E192" s="24" t="s">
        <v>1205</v>
      </c>
      <c r="F192" s="20"/>
      <c r="G192" s="20"/>
      <c r="H192" s="10">
        <v>2</v>
      </c>
      <c r="I192" s="16" t="s">
        <v>1437</v>
      </c>
      <c r="J192" s="16" t="s">
        <v>1437</v>
      </c>
      <c r="K192" s="16" t="s">
        <v>1405</v>
      </c>
      <c r="L192" s="16" t="s">
        <v>1453</v>
      </c>
      <c r="M192" s="16" t="s">
        <v>1408</v>
      </c>
      <c r="N192" s="16" t="s">
        <v>1408</v>
      </c>
      <c r="O192" s="16" t="s">
        <v>1413</v>
      </c>
      <c r="P192" s="16" t="s">
        <v>1462</v>
      </c>
      <c r="Q192" s="13"/>
      <c r="R192" s="14"/>
    </row>
    <row r="193" spans="1:18" x14ac:dyDescent="0.15">
      <c r="A193" s="9" t="s">
        <v>7</v>
      </c>
      <c r="B193" s="25">
        <v>1193</v>
      </c>
      <c r="C193" s="26">
        <v>5363225</v>
      </c>
      <c r="D193" s="20" t="str">
        <f>VLOOKUP($C193,[1]提出リスト!$B:$E,4,FALSE)</f>
        <v>徳島県</v>
      </c>
      <c r="E193" s="24" t="s">
        <v>1206</v>
      </c>
      <c r="F193" s="20" t="s">
        <v>4653</v>
      </c>
      <c r="G193" s="20" t="s">
        <v>4654</v>
      </c>
      <c r="H193" s="10" t="s">
        <v>6</v>
      </c>
      <c r="I193" s="15">
        <v>30000</v>
      </c>
      <c r="J193" s="15">
        <v>30000</v>
      </c>
      <c r="K193" s="15">
        <v>0</v>
      </c>
      <c r="L193" s="15" t="s">
        <v>1405</v>
      </c>
      <c r="M193" s="15">
        <v>5000</v>
      </c>
      <c r="N193" s="15">
        <v>5000</v>
      </c>
      <c r="O193" s="15">
        <v>5000</v>
      </c>
      <c r="P193" s="15">
        <v>5000</v>
      </c>
      <c r="Q193" s="13"/>
      <c r="R193" s="14"/>
    </row>
    <row r="194" spans="1:18" x14ac:dyDescent="0.15">
      <c r="A194" s="9" t="s">
        <v>7</v>
      </c>
      <c r="B194" s="25">
        <v>1193</v>
      </c>
      <c r="C194" s="26">
        <v>5363225</v>
      </c>
      <c r="D194" s="20"/>
      <c r="E194" s="24" t="s">
        <v>1206</v>
      </c>
      <c r="F194" s="20"/>
      <c r="G194" s="20"/>
      <c r="H194" s="10">
        <v>2</v>
      </c>
      <c r="I194" s="16" t="s">
        <v>1415</v>
      </c>
      <c r="J194" s="16" t="s">
        <v>1415</v>
      </c>
      <c r="K194" s="16" t="s">
        <v>2078</v>
      </c>
      <c r="L194" s="16" t="s">
        <v>1405</v>
      </c>
      <c r="M194" s="16" t="s">
        <v>1413</v>
      </c>
      <c r="N194" s="16" t="s">
        <v>1413</v>
      </c>
      <c r="O194" s="16" t="s">
        <v>1413</v>
      </c>
      <c r="P194" s="16" t="s">
        <v>1414</v>
      </c>
      <c r="Q194" s="13"/>
      <c r="R194" s="14"/>
    </row>
    <row r="195" spans="1:18" x14ac:dyDescent="0.15">
      <c r="A195" s="9" t="s">
        <v>7</v>
      </c>
      <c r="B195" s="25">
        <v>1194</v>
      </c>
      <c r="C195" s="26">
        <v>5363235</v>
      </c>
      <c r="D195" s="20" t="str">
        <f>VLOOKUP($C195,[1]提出リスト!$B:$E,4,FALSE)</f>
        <v>徳島県</v>
      </c>
      <c r="E195" s="24" t="s">
        <v>1207</v>
      </c>
      <c r="F195" s="20" t="s">
        <v>4655</v>
      </c>
      <c r="G195" s="20" t="s">
        <v>4656</v>
      </c>
      <c r="H195" s="10" t="s">
        <v>6</v>
      </c>
      <c r="I195" s="15">
        <v>30000</v>
      </c>
      <c r="J195" s="15">
        <v>30000</v>
      </c>
      <c r="K195" s="15">
        <v>0</v>
      </c>
      <c r="L195" s="15" t="s">
        <v>1405</v>
      </c>
      <c r="M195" s="15">
        <v>4990</v>
      </c>
      <c r="N195" s="15">
        <v>3240</v>
      </c>
      <c r="O195" s="15">
        <v>5000</v>
      </c>
      <c r="P195" s="15">
        <v>5000</v>
      </c>
      <c r="Q195" s="13"/>
      <c r="R195" s="14"/>
    </row>
    <row r="196" spans="1:18" x14ac:dyDescent="0.15">
      <c r="A196" s="9" t="s">
        <v>7</v>
      </c>
      <c r="B196" s="25">
        <v>1194</v>
      </c>
      <c r="C196" s="26">
        <v>5363235</v>
      </c>
      <c r="D196" s="20"/>
      <c r="E196" s="24" t="s">
        <v>1207</v>
      </c>
      <c r="F196" s="20"/>
      <c r="G196" s="20"/>
      <c r="H196" s="10">
        <v>2</v>
      </c>
      <c r="I196" s="16" t="s">
        <v>2170</v>
      </c>
      <c r="J196" s="16" t="s">
        <v>2170</v>
      </c>
      <c r="K196" s="16" t="s">
        <v>1408</v>
      </c>
      <c r="L196" s="16" t="s">
        <v>1405</v>
      </c>
      <c r="M196" s="16" t="s">
        <v>1408</v>
      </c>
      <c r="N196" s="16" t="s">
        <v>1408</v>
      </c>
      <c r="O196" s="16" t="s">
        <v>2171</v>
      </c>
      <c r="P196" s="16" t="s">
        <v>2172</v>
      </c>
      <c r="Q196" s="13"/>
      <c r="R196" s="14"/>
    </row>
    <row r="197" spans="1:18" x14ac:dyDescent="0.15">
      <c r="A197" s="9" t="s">
        <v>7</v>
      </c>
      <c r="B197" s="25">
        <v>1195</v>
      </c>
      <c r="C197" s="26">
        <v>5373235</v>
      </c>
      <c r="D197" s="20" t="str">
        <f>VLOOKUP($C197,[1]提出リスト!$B:$E,4,FALSE)</f>
        <v>香川県</v>
      </c>
      <c r="E197" s="24" t="s">
        <v>1208</v>
      </c>
      <c r="F197" s="20" t="s">
        <v>4657</v>
      </c>
      <c r="G197" s="20" t="s">
        <v>4658</v>
      </c>
      <c r="H197" s="10" t="s">
        <v>6</v>
      </c>
      <c r="I197" s="15">
        <v>30000</v>
      </c>
      <c r="J197" s="15">
        <v>30000</v>
      </c>
      <c r="K197" s="15">
        <v>0</v>
      </c>
      <c r="L197" s="15">
        <v>0</v>
      </c>
      <c r="M197" s="15">
        <v>3942</v>
      </c>
      <c r="N197" s="15" t="s">
        <v>1405</v>
      </c>
      <c r="O197" s="15">
        <v>4374</v>
      </c>
      <c r="P197" s="15" t="s">
        <v>1405</v>
      </c>
      <c r="Q197" s="13"/>
      <c r="R197" s="14"/>
    </row>
    <row r="198" spans="1:18" x14ac:dyDescent="0.15">
      <c r="A198" s="9" t="s">
        <v>7</v>
      </c>
      <c r="B198" s="25">
        <v>1195</v>
      </c>
      <c r="C198" s="26">
        <v>5373235</v>
      </c>
      <c r="D198" s="20"/>
      <c r="E198" s="24" t="s">
        <v>1208</v>
      </c>
      <c r="F198" s="20"/>
      <c r="G198" s="20"/>
      <c r="H198" s="10">
        <v>2</v>
      </c>
      <c r="I198" s="16" t="s">
        <v>1437</v>
      </c>
      <c r="J198" s="16" t="s">
        <v>1437</v>
      </c>
      <c r="K198" s="16" t="s">
        <v>1780</v>
      </c>
      <c r="L198" s="16" t="s">
        <v>1653</v>
      </c>
      <c r="M198" s="16" t="s">
        <v>1408</v>
      </c>
      <c r="N198" s="16" t="s">
        <v>1405</v>
      </c>
      <c r="O198" s="16" t="s">
        <v>1408</v>
      </c>
      <c r="P198" s="16" t="s">
        <v>1405</v>
      </c>
      <c r="Q198" s="13"/>
      <c r="R198" s="14"/>
    </row>
    <row r="199" spans="1:18" x14ac:dyDescent="0.15">
      <c r="A199" s="9" t="s">
        <v>7</v>
      </c>
      <c r="B199" s="25">
        <v>1196</v>
      </c>
      <c r="C199" s="26">
        <v>5373238</v>
      </c>
      <c r="D199" s="20" t="str">
        <f>VLOOKUP($C199,[1]提出リスト!$B:$E,4,FALSE)</f>
        <v>香川県</v>
      </c>
      <c r="E199" s="24" t="s">
        <v>1209</v>
      </c>
      <c r="F199" s="20" t="s">
        <v>4659</v>
      </c>
      <c r="G199" s="20" t="s">
        <v>4660</v>
      </c>
      <c r="H199" s="10" t="s">
        <v>6</v>
      </c>
      <c r="I199" s="15">
        <v>30000</v>
      </c>
      <c r="J199" s="15">
        <v>30000</v>
      </c>
      <c r="K199" s="15" t="s">
        <v>1405</v>
      </c>
      <c r="L199" s="15" t="s">
        <v>1405</v>
      </c>
      <c r="M199" s="15">
        <v>4320</v>
      </c>
      <c r="N199" s="15" t="s">
        <v>1405</v>
      </c>
      <c r="O199" s="15" t="s">
        <v>1405</v>
      </c>
      <c r="P199" s="15">
        <v>5000</v>
      </c>
      <c r="Q199" s="13"/>
      <c r="R199" s="14"/>
    </row>
    <row r="200" spans="1:18" x14ac:dyDescent="0.15">
      <c r="A200" s="9" t="s">
        <v>7</v>
      </c>
      <c r="B200" s="25">
        <v>1196</v>
      </c>
      <c r="C200" s="26">
        <v>5373238</v>
      </c>
      <c r="D200" s="20"/>
      <c r="E200" s="24" t="s">
        <v>1209</v>
      </c>
      <c r="F200" s="20"/>
      <c r="G200" s="20"/>
      <c r="H200" s="10">
        <v>2</v>
      </c>
      <c r="I200" s="16" t="s">
        <v>1437</v>
      </c>
      <c r="J200" s="16" t="s">
        <v>1437</v>
      </c>
      <c r="K200" s="16" t="s">
        <v>1405</v>
      </c>
      <c r="L200" s="16" t="s">
        <v>1405</v>
      </c>
      <c r="M200" s="16" t="s">
        <v>1408</v>
      </c>
      <c r="N200" s="16" t="s">
        <v>1405</v>
      </c>
      <c r="O200" s="16" t="s">
        <v>1405</v>
      </c>
      <c r="P200" s="16" t="s">
        <v>1601</v>
      </c>
      <c r="Q200" s="13"/>
      <c r="R200" s="14"/>
    </row>
    <row r="201" spans="1:18" x14ac:dyDescent="0.15">
      <c r="A201" s="9" t="s">
        <v>7</v>
      </c>
      <c r="B201" s="25">
        <v>1197</v>
      </c>
      <c r="C201" s="26">
        <v>5373239</v>
      </c>
      <c r="D201" s="20" t="str">
        <f>VLOOKUP($C201,[1]提出リスト!$B:$E,4,FALSE)</f>
        <v>香川県</v>
      </c>
      <c r="E201" s="24" t="s">
        <v>1210</v>
      </c>
      <c r="F201" s="20" t="s">
        <v>4661</v>
      </c>
      <c r="G201" s="20" t="s">
        <v>4662</v>
      </c>
      <c r="H201" s="10" t="s">
        <v>6</v>
      </c>
      <c r="I201" s="15">
        <v>30000</v>
      </c>
      <c r="J201" s="15">
        <v>30000</v>
      </c>
      <c r="K201" s="15">
        <v>0</v>
      </c>
      <c r="L201" s="15" t="s">
        <v>1405</v>
      </c>
      <c r="M201" s="15">
        <v>5000</v>
      </c>
      <c r="N201" s="15">
        <v>3780</v>
      </c>
      <c r="O201" s="15" t="s">
        <v>1405</v>
      </c>
      <c r="P201" s="15" t="s">
        <v>1405</v>
      </c>
      <c r="Q201" s="13"/>
      <c r="R201" s="14"/>
    </row>
    <row r="202" spans="1:18" x14ac:dyDescent="0.15">
      <c r="A202" s="9" t="s">
        <v>7</v>
      </c>
      <c r="B202" s="25">
        <v>1197</v>
      </c>
      <c r="C202" s="26">
        <v>5373239</v>
      </c>
      <c r="D202" s="20"/>
      <c r="E202" s="24" t="s">
        <v>1210</v>
      </c>
      <c r="F202" s="20"/>
      <c r="G202" s="20"/>
      <c r="H202" s="10">
        <v>2</v>
      </c>
      <c r="I202" s="16" t="s">
        <v>1476</v>
      </c>
      <c r="J202" s="16" t="s">
        <v>1476</v>
      </c>
      <c r="K202" s="16" t="s">
        <v>2173</v>
      </c>
      <c r="L202" s="16" t="s">
        <v>1405</v>
      </c>
      <c r="M202" s="16" t="s">
        <v>1413</v>
      </c>
      <c r="N202" s="16" t="s">
        <v>1408</v>
      </c>
      <c r="O202" s="16" t="s">
        <v>1405</v>
      </c>
      <c r="P202" s="16" t="s">
        <v>1405</v>
      </c>
      <c r="Q202" s="13"/>
      <c r="R202" s="14"/>
    </row>
    <row r="203" spans="1:18" x14ac:dyDescent="0.15">
      <c r="A203" s="9" t="s">
        <v>7</v>
      </c>
      <c r="B203" s="25">
        <v>1198</v>
      </c>
      <c r="C203" s="26">
        <v>5373242</v>
      </c>
      <c r="D203" s="20" t="str">
        <f>VLOOKUP($C203,[1]提出リスト!$B:$E,4,FALSE)</f>
        <v>香川県</v>
      </c>
      <c r="E203" s="24" t="s">
        <v>1211</v>
      </c>
      <c r="F203" s="20" t="s">
        <v>4663</v>
      </c>
      <c r="G203" s="20" t="s">
        <v>4664</v>
      </c>
      <c r="H203" s="10" t="s">
        <v>6</v>
      </c>
      <c r="I203" s="15">
        <v>30000</v>
      </c>
      <c r="J203" s="15">
        <v>30000</v>
      </c>
      <c r="K203" s="15" t="s">
        <v>1405</v>
      </c>
      <c r="L203" s="15">
        <v>0</v>
      </c>
      <c r="M203" s="15">
        <v>3564</v>
      </c>
      <c r="N203" s="15" t="s">
        <v>1405</v>
      </c>
      <c r="O203" s="15">
        <v>4860</v>
      </c>
      <c r="P203" s="15" t="s">
        <v>1405</v>
      </c>
      <c r="Q203" s="13"/>
      <c r="R203" s="14"/>
    </row>
    <row r="204" spans="1:18" x14ac:dyDescent="0.15">
      <c r="A204" s="9" t="s">
        <v>7</v>
      </c>
      <c r="B204" s="25">
        <v>1198</v>
      </c>
      <c r="C204" s="26">
        <v>5373242</v>
      </c>
      <c r="D204" s="20"/>
      <c r="E204" s="24" t="s">
        <v>1211</v>
      </c>
      <c r="F204" s="20"/>
      <c r="G204" s="20"/>
      <c r="H204" s="10">
        <v>2</v>
      </c>
      <c r="I204" s="16" t="s">
        <v>1421</v>
      </c>
      <c r="J204" s="16" t="s">
        <v>1421</v>
      </c>
      <c r="K204" s="16" t="s">
        <v>1405</v>
      </c>
      <c r="L204" s="16" t="s">
        <v>1416</v>
      </c>
      <c r="M204" s="16" t="s">
        <v>1408</v>
      </c>
      <c r="N204" s="16" t="s">
        <v>1405</v>
      </c>
      <c r="O204" s="16" t="s">
        <v>1408</v>
      </c>
      <c r="P204" s="16" t="s">
        <v>1405</v>
      </c>
      <c r="Q204" s="13"/>
      <c r="R204" s="14"/>
    </row>
    <row r="205" spans="1:18" ht="18.75" customHeight="1" x14ac:dyDescent="0.15">
      <c r="A205" s="9" t="s">
        <v>7</v>
      </c>
      <c r="B205" s="25">
        <v>1199</v>
      </c>
      <c r="C205" s="26">
        <v>5373244</v>
      </c>
      <c r="D205" s="20" t="str">
        <f>VLOOKUP($C205,[1]提出リスト!$B:$E,4,FALSE)</f>
        <v>香川県</v>
      </c>
      <c r="E205" s="24" t="s">
        <v>1212</v>
      </c>
      <c r="F205" s="20" t="s">
        <v>4665</v>
      </c>
      <c r="G205" s="20" t="s">
        <v>4666</v>
      </c>
      <c r="H205" s="10" t="s">
        <v>6</v>
      </c>
      <c r="I205" s="15">
        <v>30000</v>
      </c>
      <c r="J205" s="15">
        <v>30000</v>
      </c>
      <c r="K205" s="15">
        <v>0</v>
      </c>
      <c r="L205" s="15">
        <v>0</v>
      </c>
      <c r="M205" s="15" t="s">
        <v>1405</v>
      </c>
      <c r="N205" s="15">
        <v>3780</v>
      </c>
      <c r="O205" s="15" t="s">
        <v>1405</v>
      </c>
      <c r="P205" s="15">
        <v>5000</v>
      </c>
      <c r="Q205" s="13"/>
      <c r="R205" s="14"/>
    </row>
    <row r="206" spans="1:18" ht="18.75" customHeight="1" x14ac:dyDescent="0.15">
      <c r="A206" s="9" t="s">
        <v>7</v>
      </c>
      <c r="B206" s="25">
        <v>1199</v>
      </c>
      <c r="C206" s="26">
        <v>5373244</v>
      </c>
      <c r="D206" s="20"/>
      <c r="E206" s="24" t="s">
        <v>1212</v>
      </c>
      <c r="F206" s="20"/>
      <c r="G206" s="20"/>
      <c r="H206" s="10">
        <v>2</v>
      </c>
      <c r="I206" s="16" t="s">
        <v>2094</v>
      </c>
      <c r="J206" s="16" t="s">
        <v>2174</v>
      </c>
      <c r="K206" s="16" t="s">
        <v>1436</v>
      </c>
      <c r="L206" s="16" t="s">
        <v>1416</v>
      </c>
      <c r="M206" s="16" t="s">
        <v>1405</v>
      </c>
      <c r="N206" s="16" t="s">
        <v>1408</v>
      </c>
      <c r="O206" s="16" t="s">
        <v>1405</v>
      </c>
      <c r="P206" s="16" t="s">
        <v>1425</v>
      </c>
      <c r="Q206" s="13"/>
      <c r="R206" s="14"/>
    </row>
    <row r="207" spans="1:18" x14ac:dyDescent="0.15">
      <c r="A207" s="9" t="s">
        <v>7</v>
      </c>
      <c r="B207" s="25">
        <v>1200</v>
      </c>
      <c r="C207" s="26">
        <v>5373246</v>
      </c>
      <c r="D207" s="20" t="str">
        <f>VLOOKUP($C207,[1]提出リスト!$B:$E,4,FALSE)</f>
        <v>香川県</v>
      </c>
      <c r="E207" s="24" t="s">
        <v>1213</v>
      </c>
      <c r="F207" s="20" t="s">
        <v>4667</v>
      </c>
      <c r="G207" s="20" t="s">
        <v>4668</v>
      </c>
      <c r="H207" s="10" t="s">
        <v>6</v>
      </c>
      <c r="I207" s="15">
        <v>30000</v>
      </c>
      <c r="J207" s="15">
        <v>30000</v>
      </c>
      <c r="K207" s="15">
        <v>0</v>
      </c>
      <c r="L207" s="15">
        <v>0</v>
      </c>
      <c r="M207" s="15">
        <v>3528</v>
      </c>
      <c r="N207" s="15">
        <v>3675</v>
      </c>
      <c r="O207" s="15">
        <v>5000</v>
      </c>
      <c r="P207" s="15">
        <v>5000</v>
      </c>
      <c r="Q207" s="13"/>
      <c r="R207" s="14"/>
    </row>
    <row r="208" spans="1:18" x14ac:dyDescent="0.15">
      <c r="A208" s="9" t="s">
        <v>7</v>
      </c>
      <c r="B208" s="25">
        <v>1200</v>
      </c>
      <c r="C208" s="26">
        <v>5373246</v>
      </c>
      <c r="D208" s="20"/>
      <c r="E208" s="24" t="s">
        <v>1213</v>
      </c>
      <c r="F208" s="20"/>
      <c r="G208" s="20"/>
      <c r="H208" s="10">
        <v>2</v>
      </c>
      <c r="I208" s="16" t="s">
        <v>1429</v>
      </c>
      <c r="J208" s="16" t="s">
        <v>1429</v>
      </c>
      <c r="K208" s="16" t="s">
        <v>1571</v>
      </c>
      <c r="L208" s="16" t="s">
        <v>1997</v>
      </c>
      <c r="M208" s="16" t="s">
        <v>1408</v>
      </c>
      <c r="N208" s="16" t="s">
        <v>1408</v>
      </c>
      <c r="O208" s="16" t="s">
        <v>2175</v>
      </c>
      <c r="P208" s="16" t="s">
        <v>2176</v>
      </c>
      <c r="Q208" s="13"/>
      <c r="R208" s="14"/>
    </row>
    <row r="209" spans="1:18" x14ac:dyDescent="0.15">
      <c r="A209" s="9" t="s">
        <v>7</v>
      </c>
      <c r="B209" s="25">
        <v>1201</v>
      </c>
      <c r="C209" s="26">
        <v>5373248</v>
      </c>
      <c r="D209" s="20" t="str">
        <f>VLOOKUP($C209,[1]提出リスト!$B:$E,4,FALSE)</f>
        <v>香川県</v>
      </c>
      <c r="E209" s="24" t="s">
        <v>1214</v>
      </c>
      <c r="F209" s="20" t="s">
        <v>4669</v>
      </c>
      <c r="G209" s="20" t="s">
        <v>4670</v>
      </c>
      <c r="H209" s="10" t="s">
        <v>6</v>
      </c>
      <c r="I209" s="15">
        <v>30000</v>
      </c>
      <c r="J209" s="15">
        <v>30000</v>
      </c>
      <c r="K209" s="15" t="s">
        <v>1405</v>
      </c>
      <c r="L209" s="15">
        <v>0</v>
      </c>
      <c r="M209" s="15" t="s">
        <v>1405</v>
      </c>
      <c r="N209" s="15">
        <v>3240</v>
      </c>
      <c r="O209" s="15" t="s">
        <v>1405</v>
      </c>
      <c r="P209" s="15">
        <v>5000</v>
      </c>
      <c r="Q209" s="13"/>
      <c r="R209" s="14"/>
    </row>
    <row r="210" spans="1:18" x14ac:dyDescent="0.15">
      <c r="A210" s="9" t="s">
        <v>7</v>
      </c>
      <c r="B210" s="25">
        <v>1201</v>
      </c>
      <c r="C210" s="26">
        <v>5373248</v>
      </c>
      <c r="D210" s="20"/>
      <c r="E210" s="24" t="s">
        <v>1214</v>
      </c>
      <c r="F210" s="20"/>
      <c r="G210" s="20"/>
      <c r="H210" s="10">
        <v>2</v>
      </c>
      <c r="I210" s="16" t="s">
        <v>1410</v>
      </c>
      <c r="J210" s="16" t="s">
        <v>1410</v>
      </c>
      <c r="K210" s="16" t="s">
        <v>1405</v>
      </c>
      <c r="L210" s="16" t="s">
        <v>1416</v>
      </c>
      <c r="M210" s="16" t="s">
        <v>1405</v>
      </c>
      <c r="N210" s="16" t="s">
        <v>1408</v>
      </c>
      <c r="O210" s="16" t="s">
        <v>1405</v>
      </c>
      <c r="P210" s="16" t="s">
        <v>1480</v>
      </c>
      <c r="Q210" s="13"/>
      <c r="R210" s="14"/>
    </row>
    <row r="211" spans="1:18" ht="18.75" customHeight="1" x14ac:dyDescent="0.15">
      <c r="A211" s="9" t="s">
        <v>7</v>
      </c>
      <c r="B211" s="25">
        <v>1202</v>
      </c>
      <c r="C211" s="26">
        <v>5373250</v>
      </c>
      <c r="D211" s="20" t="str">
        <f>VLOOKUP($C211,[1]提出リスト!$B:$E,4,FALSE)</f>
        <v>香川県</v>
      </c>
      <c r="E211" s="24" t="s">
        <v>1215</v>
      </c>
      <c r="F211" s="20" t="s">
        <v>4671</v>
      </c>
      <c r="G211" s="20" t="s">
        <v>4672</v>
      </c>
      <c r="H211" s="10" t="s">
        <v>6</v>
      </c>
      <c r="I211" s="15">
        <v>30000</v>
      </c>
      <c r="J211" s="15">
        <v>30000</v>
      </c>
      <c r="K211" s="15" t="s">
        <v>1405</v>
      </c>
      <c r="L211" s="15" t="s">
        <v>1405</v>
      </c>
      <c r="M211" s="15">
        <v>4320</v>
      </c>
      <c r="N211" s="15" t="s">
        <v>1405</v>
      </c>
      <c r="O211" s="15">
        <v>5000</v>
      </c>
      <c r="P211" s="15" t="s">
        <v>1405</v>
      </c>
      <c r="Q211" s="13"/>
      <c r="R211" s="14"/>
    </row>
    <row r="212" spans="1:18" ht="18.75" customHeight="1" x14ac:dyDescent="0.15">
      <c r="A212" s="9" t="s">
        <v>7</v>
      </c>
      <c r="B212" s="25">
        <v>1202</v>
      </c>
      <c r="C212" s="26">
        <v>5373250</v>
      </c>
      <c r="D212" s="20"/>
      <c r="E212" s="24" t="s">
        <v>1215</v>
      </c>
      <c r="F212" s="20"/>
      <c r="G212" s="20"/>
      <c r="H212" s="10">
        <v>2</v>
      </c>
      <c r="I212" s="16" t="s">
        <v>1415</v>
      </c>
      <c r="J212" s="16" t="s">
        <v>1415</v>
      </c>
      <c r="K212" s="16" t="s">
        <v>1405</v>
      </c>
      <c r="L212" s="16" t="s">
        <v>1405</v>
      </c>
      <c r="M212" s="16" t="s">
        <v>1408</v>
      </c>
      <c r="N212" s="16" t="s">
        <v>1405</v>
      </c>
      <c r="O212" s="16" t="s">
        <v>1448</v>
      </c>
      <c r="P212" s="16" t="s">
        <v>1405</v>
      </c>
      <c r="Q212" s="13"/>
      <c r="R212" s="14"/>
    </row>
    <row r="213" spans="1:18" x14ac:dyDescent="0.15">
      <c r="A213" s="9" t="s">
        <v>7</v>
      </c>
      <c r="B213" s="25">
        <v>1203</v>
      </c>
      <c r="C213" s="26">
        <v>5373251</v>
      </c>
      <c r="D213" s="20" t="str">
        <f>VLOOKUP($C213,[1]提出リスト!$B:$E,4,FALSE)</f>
        <v>香川県</v>
      </c>
      <c r="E213" s="24" t="s">
        <v>1216</v>
      </c>
      <c r="F213" s="20" t="s">
        <v>4673</v>
      </c>
      <c r="G213" s="20" t="s">
        <v>4674</v>
      </c>
      <c r="H213" s="10" t="s">
        <v>6</v>
      </c>
      <c r="I213" s="15">
        <v>30000</v>
      </c>
      <c r="J213" s="15">
        <v>30000</v>
      </c>
      <c r="K213" s="15">
        <v>0</v>
      </c>
      <c r="L213" s="15" t="s">
        <v>1405</v>
      </c>
      <c r="M213" s="15">
        <v>3780</v>
      </c>
      <c r="N213" s="15" t="s">
        <v>1405</v>
      </c>
      <c r="O213" s="15">
        <v>4320</v>
      </c>
      <c r="P213" s="15" t="s">
        <v>1405</v>
      </c>
      <c r="Q213" s="13"/>
      <c r="R213" s="14"/>
    </row>
    <row r="214" spans="1:18" x14ac:dyDescent="0.15">
      <c r="A214" s="9" t="s">
        <v>7</v>
      </c>
      <c r="B214" s="25">
        <v>1203</v>
      </c>
      <c r="C214" s="26">
        <v>5373251</v>
      </c>
      <c r="D214" s="20"/>
      <c r="E214" s="24" t="s">
        <v>1216</v>
      </c>
      <c r="F214" s="20"/>
      <c r="G214" s="20"/>
      <c r="H214" s="10">
        <v>2</v>
      </c>
      <c r="I214" s="16" t="s">
        <v>2177</v>
      </c>
      <c r="J214" s="16" t="s">
        <v>2177</v>
      </c>
      <c r="K214" s="16" t="s">
        <v>1408</v>
      </c>
      <c r="L214" s="16" t="s">
        <v>1405</v>
      </c>
      <c r="M214" s="16" t="s">
        <v>1408</v>
      </c>
      <c r="N214" s="16" t="s">
        <v>1405</v>
      </c>
      <c r="O214" s="16" t="s">
        <v>1408</v>
      </c>
      <c r="P214" s="16" t="s">
        <v>1405</v>
      </c>
      <c r="Q214" s="13"/>
      <c r="R214" s="14"/>
    </row>
    <row r="215" spans="1:18" x14ac:dyDescent="0.15">
      <c r="A215" s="9" t="s">
        <v>7</v>
      </c>
      <c r="B215" s="25">
        <v>1204</v>
      </c>
      <c r="C215" s="26">
        <v>5373254</v>
      </c>
      <c r="D215" s="20" t="str">
        <f>VLOOKUP($C215,[1]提出リスト!$B:$E,4,FALSE)</f>
        <v>香川県</v>
      </c>
      <c r="E215" s="24" t="s">
        <v>1217</v>
      </c>
      <c r="F215" s="20" t="s">
        <v>4675</v>
      </c>
      <c r="G215" s="20" t="s">
        <v>4676</v>
      </c>
      <c r="H215" s="10" t="s">
        <v>6</v>
      </c>
      <c r="I215" s="15">
        <v>30000</v>
      </c>
      <c r="J215" s="15">
        <v>30000</v>
      </c>
      <c r="K215" s="15" t="s">
        <v>1405</v>
      </c>
      <c r="L215" s="15" t="s">
        <v>1405</v>
      </c>
      <c r="M215" s="15">
        <v>3888</v>
      </c>
      <c r="N215" s="15" t="s">
        <v>1405</v>
      </c>
      <c r="O215" s="15">
        <v>4320</v>
      </c>
      <c r="P215" s="15">
        <v>5000</v>
      </c>
      <c r="Q215" s="13"/>
      <c r="R215" s="14"/>
    </row>
    <row r="216" spans="1:18" x14ac:dyDescent="0.15">
      <c r="A216" s="9" t="s">
        <v>7</v>
      </c>
      <c r="B216" s="25">
        <v>1204</v>
      </c>
      <c r="C216" s="26">
        <v>5373254</v>
      </c>
      <c r="D216" s="20"/>
      <c r="E216" s="24" t="s">
        <v>1217</v>
      </c>
      <c r="F216" s="20"/>
      <c r="G216" s="20"/>
      <c r="H216" s="10">
        <v>2</v>
      </c>
      <c r="I216" s="16" t="s">
        <v>2178</v>
      </c>
      <c r="J216" s="16" t="s">
        <v>2178</v>
      </c>
      <c r="K216" s="16" t="s">
        <v>1405</v>
      </c>
      <c r="L216" s="16" t="s">
        <v>1405</v>
      </c>
      <c r="M216" s="16" t="s">
        <v>1408</v>
      </c>
      <c r="N216" s="16" t="s">
        <v>1405</v>
      </c>
      <c r="O216" s="16" t="s">
        <v>1408</v>
      </c>
      <c r="P216" s="16" t="s">
        <v>1439</v>
      </c>
      <c r="Q216" s="13"/>
      <c r="R216" s="14"/>
    </row>
    <row r="217" spans="1:18" x14ac:dyDescent="0.15">
      <c r="A217" s="9" t="s">
        <v>7</v>
      </c>
      <c r="B217" s="25">
        <v>1205</v>
      </c>
      <c r="C217" s="26">
        <v>5373258</v>
      </c>
      <c r="D217" s="20" t="str">
        <f>VLOOKUP($C217,[1]提出リスト!$B:$E,4,FALSE)</f>
        <v>香川県</v>
      </c>
      <c r="E217" s="24" t="s">
        <v>1218</v>
      </c>
      <c r="F217" s="20" t="s">
        <v>4677</v>
      </c>
      <c r="G217" s="20" t="s">
        <v>4678</v>
      </c>
      <c r="H217" s="10" t="s">
        <v>6</v>
      </c>
      <c r="I217" s="15">
        <v>30000</v>
      </c>
      <c r="J217" s="15">
        <v>30000</v>
      </c>
      <c r="K217" s="15">
        <v>0</v>
      </c>
      <c r="L217" s="15">
        <v>0</v>
      </c>
      <c r="M217" s="15">
        <v>3909</v>
      </c>
      <c r="N217" s="15">
        <v>4500</v>
      </c>
      <c r="O217" s="15">
        <v>5000</v>
      </c>
      <c r="P217" s="15">
        <v>5000</v>
      </c>
      <c r="Q217" s="13"/>
      <c r="R217" s="14"/>
    </row>
    <row r="218" spans="1:18" x14ac:dyDescent="0.15">
      <c r="A218" s="9" t="s">
        <v>7</v>
      </c>
      <c r="B218" s="25">
        <v>1205</v>
      </c>
      <c r="C218" s="26">
        <v>5373258</v>
      </c>
      <c r="D218" s="20"/>
      <c r="E218" s="24" t="s">
        <v>1218</v>
      </c>
      <c r="F218" s="20"/>
      <c r="G218" s="20"/>
      <c r="H218" s="10">
        <v>2</v>
      </c>
      <c r="I218" s="16" t="s">
        <v>1643</v>
      </c>
      <c r="J218" s="16" t="s">
        <v>1643</v>
      </c>
      <c r="K218" s="16" t="s">
        <v>1408</v>
      </c>
      <c r="L218" s="16" t="s">
        <v>2179</v>
      </c>
      <c r="M218" s="16" t="s">
        <v>1408</v>
      </c>
      <c r="N218" s="16" t="s">
        <v>1408</v>
      </c>
      <c r="O218" s="16" t="s">
        <v>1558</v>
      </c>
      <c r="P218" s="16" t="s">
        <v>2180</v>
      </c>
      <c r="Q218" s="13"/>
      <c r="R218" s="14"/>
    </row>
    <row r="219" spans="1:18" x14ac:dyDescent="0.15">
      <c r="A219" s="9" t="s">
        <v>7</v>
      </c>
      <c r="B219" s="25">
        <v>1206</v>
      </c>
      <c r="C219" s="26">
        <v>5373261</v>
      </c>
      <c r="D219" s="20" t="str">
        <f>VLOOKUP($C219,[1]提出リスト!$B:$E,4,FALSE)</f>
        <v>香川県</v>
      </c>
      <c r="E219" s="24" t="s">
        <v>1219</v>
      </c>
      <c r="F219" s="20" t="s">
        <v>4679</v>
      </c>
      <c r="G219" s="20" t="s">
        <v>4680</v>
      </c>
      <c r="H219" s="10" t="s">
        <v>6</v>
      </c>
      <c r="I219" s="15">
        <v>30000</v>
      </c>
      <c r="J219" s="15">
        <v>30000</v>
      </c>
      <c r="K219" s="15">
        <v>0</v>
      </c>
      <c r="L219" s="15">
        <v>0</v>
      </c>
      <c r="M219" s="15" t="s">
        <v>1405</v>
      </c>
      <c r="N219" s="15" t="s">
        <v>1405</v>
      </c>
      <c r="O219" s="15" t="s">
        <v>1405</v>
      </c>
      <c r="P219" s="15" t="s">
        <v>1405</v>
      </c>
      <c r="Q219" s="13"/>
      <c r="R219" s="14"/>
    </row>
    <row r="220" spans="1:18" x14ac:dyDescent="0.15">
      <c r="A220" s="9" t="s">
        <v>7</v>
      </c>
      <c r="B220" s="25">
        <v>1206</v>
      </c>
      <c r="C220" s="26">
        <v>5373261</v>
      </c>
      <c r="D220" s="20"/>
      <c r="E220" s="24" t="s">
        <v>1219</v>
      </c>
      <c r="F220" s="20"/>
      <c r="G220" s="20"/>
      <c r="H220" s="10">
        <v>2</v>
      </c>
      <c r="I220" s="16" t="s">
        <v>1410</v>
      </c>
      <c r="J220" s="16" t="s">
        <v>1410</v>
      </c>
      <c r="K220" s="16" t="s">
        <v>1408</v>
      </c>
      <c r="L220" s="16" t="s">
        <v>1453</v>
      </c>
      <c r="M220" s="16" t="s">
        <v>1405</v>
      </c>
      <c r="N220" s="16" t="s">
        <v>1405</v>
      </c>
      <c r="O220" s="16" t="s">
        <v>1405</v>
      </c>
      <c r="P220" s="16" t="s">
        <v>1405</v>
      </c>
      <c r="Q220" s="13"/>
      <c r="R220" s="14"/>
    </row>
    <row r="221" spans="1:18" ht="18.75" customHeight="1" x14ac:dyDescent="0.15">
      <c r="A221" s="9" t="s">
        <v>7</v>
      </c>
      <c r="B221" s="25">
        <v>1207</v>
      </c>
      <c r="C221" s="26">
        <v>5373264</v>
      </c>
      <c r="D221" s="20" t="str">
        <f>VLOOKUP($C221,[1]提出リスト!$B:$E,4,FALSE)</f>
        <v>香川県</v>
      </c>
      <c r="E221" s="24" t="s">
        <v>1220</v>
      </c>
      <c r="F221" s="20" t="s">
        <v>4681</v>
      </c>
      <c r="G221" s="20" t="s">
        <v>4682</v>
      </c>
      <c r="H221" s="10" t="s">
        <v>6</v>
      </c>
      <c r="I221" s="15">
        <v>30000</v>
      </c>
      <c r="J221" s="15">
        <v>30000</v>
      </c>
      <c r="K221" s="15">
        <v>0</v>
      </c>
      <c r="L221" s="15" t="s">
        <v>1405</v>
      </c>
      <c r="M221" s="15">
        <v>4320</v>
      </c>
      <c r="N221" s="15">
        <v>4860</v>
      </c>
      <c r="O221" s="15">
        <v>5000</v>
      </c>
      <c r="P221" s="15">
        <v>5000</v>
      </c>
      <c r="Q221" s="13"/>
      <c r="R221" s="14"/>
    </row>
    <row r="222" spans="1:18" ht="18.75" customHeight="1" x14ac:dyDescent="0.15">
      <c r="A222" s="9" t="s">
        <v>7</v>
      </c>
      <c r="B222" s="25">
        <v>1207</v>
      </c>
      <c r="C222" s="26">
        <v>5373264</v>
      </c>
      <c r="D222" s="20"/>
      <c r="E222" s="24" t="s">
        <v>1220</v>
      </c>
      <c r="F222" s="20"/>
      <c r="G222" s="20"/>
      <c r="H222" s="10">
        <v>2</v>
      </c>
      <c r="I222" s="16" t="s">
        <v>2181</v>
      </c>
      <c r="J222" s="16" t="s">
        <v>2181</v>
      </c>
      <c r="K222" s="16" t="s">
        <v>1436</v>
      </c>
      <c r="L222" s="16" t="s">
        <v>1405</v>
      </c>
      <c r="M222" s="16" t="s">
        <v>1408</v>
      </c>
      <c r="N222" s="16" t="s">
        <v>1408</v>
      </c>
      <c r="O222" s="16" t="s">
        <v>1413</v>
      </c>
      <c r="P222" s="16" t="s">
        <v>1462</v>
      </c>
      <c r="Q222" s="13"/>
      <c r="R222" s="14"/>
    </row>
    <row r="223" spans="1:18" x14ac:dyDescent="0.15">
      <c r="A223" s="9" t="s">
        <v>7</v>
      </c>
      <c r="B223" s="25">
        <v>1208</v>
      </c>
      <c r="C223" s="26">
        <v>5373265</v>
      </c>
      <c r="D223" s="20" t="str">
        <f>VLOOKUP($C223,[1]提出リスト!$B:$E,4,FALSE)</f>
        <v>香川県</v>
      </c>
      <c r="E223" s="24" t="s">
        <v>1221</v>
      </c>
      <c r="F223" s="20" t="s">
        <v>4683</v>
      </c>
      <c r="G223" s="20" t="s">
        <v>4684</v>
      </c>
      <c r="H223" s="10" t="s">
        <v>6</v>
      </c>
      <c r="I223" s="15">
        <v>30000</v>
      </c>
      <c r="J223" s="15">
        <v>30000</v>
      </c>
      <c r="K223" s="15">
        <v>0</v>
      </c>
      <c r="L223" s="15" t="s">
        <v>1405</v>
      </c>
      <c r="M223" s="15">
        <v>3456</v>
      </c>
      <c r="N223" s="15">
        <v>3240</v>
      </c>
      <c r="O223" s="15">
        <v>5000</v>
      </c>
      <c r="P223" s="15">
        <v>5000</v>
      </c>
      <c r="Q223" s="13"/>
      <c r="R223" s="14"/>
    </row>
    <row r="224" spans="1:18" x14ac:dyDescent="0.15">
      <c r="A224" s="9" t="s">
        <v>7</v>
      </c>
      <c r="B224" s="25">
        <v>1208</v>
      </c>
      <c r="C224" s="26">
        <v>5373265</v>
      </c>
      <c r="D224" s="20"/>
      <c r="E224" s="24" t="s">
        <v>1221</v>
      </c>
      <c r="F224" s="20"/>
      <c r="G224" s="20"/>
      <c r="H224" s="10">
        <v>2</v>
      </c>
      <c r="I224" s="16" t="s">
        <v>1446</v>
      </c>
      <c r="J224" s="16" t="s">
        <v>1446</v>
      </c>
      <c r="K224" s="16" t="s">
        <v>1408</v>
      </c>
      <c r="L224" s="16" t="s">
        <v>1405</v>
      </c>
      <c r="M224" s="16" t="s">
        <v>1408</v>
      </c>
      <c r="N224" s="16" t="s">
        <v>1408</v>
      </c>
      <c r="O224" s="16" t="s">
        <v>1578</v>
      </c>
      <c r="P224" s="16" t="s">
        <v>1518</v>
      </c>
      <c r="Q224" s="13"/>
      <c r="R224" s="14"/>
    </row>
    <row r="225" spans="1:18" x14ac:dyDescent="0.15">
      <c r="A225" s="9" t="s">
        <v>7</v>
      </c>
      <c r="B225" s="25">
        <v>1209</v>
      </c>
      <c r="C225" s="26">
        <v>5373276</v>
      </c>
      <c r="D225" s="20" t="str">
        <f>VLOOKUP($C225,[1]提出リスト!$B:$E,4,FALSE)</f>
        <v>香川県</v>
      </c>
      <c r="E225" s="24" t="s">
        <v>1222</v>
      </c>
      <c r="F225" s="20" t="s">
        <v>4685</v>
      </c>
      <c r="G225" s="20" t="s">
        <v>4686</v>
      </c>
      <c r="H225" s="10" t="s">
        <v>6</v>
      </c>
      <c r="I225" s="15">
        <v>30000</v>
      </c>
      <c r="J225" s="15">
        <v>30000</v>
      </c>
      <c r="K225" s="15">
        <v>0</v>
      </c>
      <c r="L225" s="15" t="s">
        <v>1405</v>
      </c>
      <c r="M225" s="15" t="s">
        <v>1405</v>
      </c>
      <c r="N225" s="15" t="s">
        <v>1405</v>
      </c>
      <c r="O225" s="15" t="s">
        <v>1405</v>
      </c>
      <c r="P225" s="15">
        <v>5000</v>
      </c>
      <c r="Q225" s="13"/>
      <c r="R225" s="14"/>
    </row>
    <row r="226" spans="1:18" x14ac:dyDescent="0.15">
      <c r="A226" s="9" t="s">
        <v>7</v>
      </c>
      <c r="B226" s="25">
        <v>1209</v>
      </c>
      <c r="C226" s="26">
        <v>5373276</v>
      </c>
      <c r="D226" s="20"/>
      <c r="E226" s="24" t="s">
        <v>1222</v>
      </c>
      <c r="F226" s="20"/>
      <c r="G226" s="20"/>
      <c r="H226" s="10">
        <v>2</v>
      </c>
      <c r="I226" s="16" t="s">
        <v>1472</v>
      </c>
      <c r="J226" s="16" t="s">
        <v>1472</v>
      </c>
      <c r="K226" s="16" t="s">
        <v>1408</v>
      </c>
      <c r="L226" s="16" t="s">
        <v>1405</v>
      </c>
      <c r="M226" s="16" t="s">
        <v>1405</v>
      </c>
      <c r="N226" s="16" t="s">
        <v>1405</v>
      </c>
      <c r="O226" s="16" t="s">
        <v>1405</v>
      </c>
      <c r="P226" s="16" t="s">
        <v>1413</v>
      </c>
      <c r="Q226" s="13"/>
      <c r="R226" s="14"/>
    </row>
    <row r="227" spans="1:18" x14ac:dyDescent="0.15">
      <c r="A227" s="9" t="s">
        <v>7</v>
      </c>
      <c r="B227" s="25">
        <v>1210</v>
      </c>
      <c r="C227" s="26">
        <v>5383280</v>
      </c>
      <c r="D227" s="20" t="str">
        <f>VLOOKUP($C227,[1]提出リスト!$B:$E,4,FALSE)</f>
        <v>愛媛県</v>
      </c>
      <c r="E227" s="24" t="s">
        <v>1223</v>
      </c>
      <c r="F227" s="20" t="s">
        <v>4687</v>
      </c>
      <c r="G227" s="20" t="s">
        <v>4688</v>
      </c>
      <c r="H227" s="10" t="s">
        <v>6</v>
      </c>
      <c r="I227" s="15">
        <v>30000</v>
      </c>
      <c r="J227" s="15">
        <v>30000</v>
      </c>
      <c r="K227" s="15">
        <v>0</v>
      </c>
      <c r="L227" s="15" t="s">
        <v>1405</v>
      </c>
      <c r="M227" s="15">
        <v>4809</v>
      </c>
      <c r="N227" s="15">
        <v>5000</v>
      </c>
      <c r="O227" s="15" t="s">
        <v>1405</v>
      </c>
      <c r="P227" s="15">
        <v>5000</v>
      </c>
      <c r="Q227" s="13"/>
      <c r="R227" s="14"/>
    </row>
    <row r="228" spans="1:18" x14ac:dyDescent="0.15">
      <c r="A228" s="9" t="s">
        <v>7</v>
      </c>
      <c r="B228" s="25">
        <v>1210</v>
      </c>
      <c r="C228" s="26">
        <v>5383280</v>
      </c>
      <c r="D228" s="20"/>
      <c r="E228" s="24" t="s">
        <v>1223</v>
      </c>
      <c r="F228" s="20"/>
      <c r="G228" s="20"/>
      <c r="H228" s="10">
        <v>2</v>
      </c>
      <c r="I228" s="16" t="s">
        <v>2182</v>
      </c>
      <c r="J228" s="16" t="s">
        <v>2182</v>
      </c>
      <c r="K228" s="16" t="s">
        <v>1422</v>
      </c>
      <c r="L228" s="16" t="s">
        <v>1405</v>
      </c>
      <c r="M228" s="16" t="s">
        <v>1408</v>
      </c>
      <c r="N228" s="16" t="s">
        <v>1578</v>
      </c>
      <c r="O228" s="16" t="s">
        <v>1405</v>
      </c>
      <c r="P228" s="16" t="s">
        <v>1908</v>
      </c>
      <c r="Q228" s="13"/>
      <c r="R228" s="14"/>
    </row>
    <row r="229" spans="1:18" x14ac:dyDescent="0.15">
      <c r="A229" s="9" t="s">
        <v>7</v>
      </c>
      <c r="B229" s="25">
        <v>1211</v>
      </c>
      <c r="C229" s="26">
        <v>5383282</v>
      </c>
      <c r="D229" s="20" t="str">
        <f>VLOOKUP($C229,[1]提出リスト!$B:$E,4,FALSE)</f>
        <v>愛媛県</v>
      </c>
      <c r="E229" s="24" t="s">
        <v>1224</v>
      </c>
      <c r="F229" s="20" t="s">
        <v>4689</v>
      </c>
      <c r="G229" s="20" t="s">
        <v>4690</v>
      </c>
      <c r="H229" s="10" t="s">
        <v>6</v>
      </c>
      <c r="I229" s="15">
        <v>30000</v>
      </c>
      <c r="J229" s="15">
        <v>30000</v>
      </c>
      <c r="K229" s="15" t="s">
        <v>1405</v>
      </c>
      <c r="L229" s="15" t="s">
        <v>1405</v>
      </c>
      <c r="M229" s="15" t="s">
        <v>1405</v>
      </c>
      <c r="N229" s="15" t="s">
        <v>1405</v>
      </c>
      <c r="O229" s="15" t="s">
        <v>1405</v>
      </c>
      <c r="P229" s="15" t="s">
        <v>1405</v>
      </c>
      <c r="Q229" s="13"/>
      <c r="R229" s="14"/>
    </row>
    <row r="230" spans="1:18" x14ac:dyDescent="0.15">
      <c r="A230" s="9" t="s">
        <v>7</v>
      </c>
      <c r="B230" s="25">
        <v>1211</v>
      </c>
      <c r="C230" s="26">
        <v>5383282</v>
      </c>
      <c r="D230" s="20"/>
      <c r="E230" s="24" t="s">
        <v>1224</v>
      </c>
      <c r="F230" s="20"/>
      <c r="G230" s="20"/>
      <c r="H230" s="10">
        <v>2</v>
      </c>
      <c r="I230" s="16" t="s">
        <v>1421</v>
      </c>
      <c r="J230" s="16" t="s">
        <v>1421</v>
      </c>
      <c r="K230" s="16" t="s">
        <v>1405</v>
      </c>
      <c r="L230" s="16" t="s">
        <v>1405</v>
      </c>
      <c r="M230" s="16" t="s">
        <v>1405</v>
      </c>
      <c r="N230" s="16" t="s">
        <v>1405</v>
      </c>
      <c r="O230" s="16" t="s">
        <v>1405</v>
      </c>
      <c r="P230" s="16" t="s">
        <v>1405</v>
      </c>
      <c r="Q230" s="13"/>
      <c r="R230" s="14"/>
    </row>
    <row r="231" spans="1:18" x14ac:dyDescent="0.15">
      <c r="A231" s="9" t="s">
        <v>7</v>
      </c>
      <c r="B231" s="25">
        <v>1212</v>
      </c>
      <c r="C231" s="26">
        <v>5383287</v>
      </c>
      <c r="D231" s="20" t="str">
        <f>VLOOKUP($C231,[1]提出リスト!$B:$E,4,FALSE)</f>
        <v>愛媛県</v>
      </c>
      <c r="E231" s="24" t="s">
        <v>1225</v>
      </c>
      <c r="F231" s="20" t="s">
        <v>4691</v>
      </c>
      <c r="G231" s="20" t="s">
        <v>4692</v>
      </c>
      <c r="H231" s="10" t="s">
        <v>6</v>
      </c>
      <c r="I231" s="15">
        <v>30000</v>
      </c>
      <c r="J231" s="15">
        <v>30000</v>
      </c>
      <c r="K231" s="15">
        <v>0</v>
      </c>
      <c r="L231" s="15" t="s">
        <v>1405</v>
      </c>
      <c r="M231" s="15" t="s">
        <v>1405</v>
      </c>
      <c r="N231" s="15" t="s">
        <v>1405</v>
      </c>
      <c r="O231" s="15">
        <v>3240</v>
      </c>
      <c r="P231" s="15">
        <v>3240</v>
      </c>
      <c r="Q231" s="13"/>
      <c r="R231" s="14"/>
    </row>
    <row r="232" spans="1:18" x14ac:dyDescent="0.15">
      <c r="A232" s="9" t="s">
        <v>7</v>
      </c>
      <c r="B232" s="25">
        <v>1212</v>
      </c>
      <c r="C232" s="26">
        <v>5383287</v>
      </c>
      <c r="D232" s="20"/>
      <c r="E232" s="24" t="s">
        <v>1225</v>
      </c>
      <c r="F232" s="20"/>
      <c r="G232" s="20"/>
      <c r="H232" s="10">
        <v>2</v>
      </c>
      <c r="I232" s="16" t="s">
        <v>1421</v>
      </c>
      <c r="J232" s="16" t="s">
        <v>1421</v>
      </c>
      <c r="K232" s="16" t="s">
        <v>1408</v>
      </c>
      <c r="L232" s="16" t="s">
        <v>1405</v>
      </c>
      <c r="M232" s="16" t="s">
        <v>1405</v>
      </c>
      <c r="N232" s="16" t="s">
        <v>1405</v>
      </c>
      <c r="O232" s="16" t="s">
        <v>1408</v>
      </c>
      <c r="P232" s="16" t="s">
        <v>1408</v>
      </c>
      <c r="Q232" s="13"/>
      <c r="R232" s="14"/>
    </row>
    <row r="233" spans="1:18" x14ac:dyDescent="0.15">
      <c r="A233" s="9" t="s">
        <v>7</v>
      </c>
      <c r="B233" s="25">
        <v>1213</v>
      </c>
      <c r="C233" s="26">
        <v>5383288</v>
      </c>
      <c r="D233" s="20" t="str">
        <f>VLOOKUP($C233,[1]提出リスト!$B:$E,4,FALSE)</f>
        <v>愛媛県</v>
      </c>
      <c r="E233" s="24" t="s">
        <v>1226</v>
      </c>
      <c r="F233" s="20" t="s">
        <v>4693</v>
      </c>
      <c r="G233" s="20" t="s">
        <v>4694</v>
      </c>
      <c r="H233" s="10" t="s">
        <v>6</v>
      </c>
      <c r="I233" s="15">
        <v>30000</v>
      </c>
      <c r="J233" s="15">
        <v>30000</v>
      </c>
      <c r="K233" s="15">
        <v>0</v>
      </c>
      <c r="L233" s="15">
        <v>0</v>
      </c>
      <c r="M233" s="15" t="s">
        <v>1405</v>
      </c>
      <c r="N233" s="15" t="s">
        <v>1405</v>
      </c>
      <c r="O233" s="15">
        <v>4320</v>
      </c>
      <c r="P233" s="15" t="s">
        <v>1405</v>
      </c>
      <c r="Q233" s="13"/>
      <c r="R233" s="14"/>
    </row>
    <row r="234" spans="1:18" x14ac:dyDescent="0.15">
      <c r="A234" s="9" t="s">
        <v>7</v>
      </c>
      <c r="B234" s="25">
        <v>1213</v>
      </c>
      <c r="C234" s="26">
        <v>5383288</v>
      </c>
      <c r="D234" s="20"/>
      <c r="E234" s="24" t="s">
        <v>1226</v>
      </c>
      <c r="F234" s="20"/>
      <c r="G234" s="20"/>
      <c r="H234" s="10">
        <v>2</v>
      </c>
      <c r="I234" s="16" t="s">
        <v>1437</v>
      </c>
      <c r="J234" s="16" t="s">
        <v>1437</v>
      </c>
      <c r="K234" s="16" t="s">
        <v>1408</v>
      </c>
      <c r="L234" s="16" t="s">
        <v>1619</v>
      </c>
      <c r="M234" s="16" t="s">
        <v>1405</v>
      </c>
      <c r="N234" s="16" t="s">
        <v>1405</v>
      </c>
      <c r="O234" s="16" t="s">
        <v>1408</v>
      </c>
      <c r="P234" s="16" t="s">
        <v>1405</v>
      </c>
      <c r="Q234" s="13"/>
      <c r="R234" s="14"/>
    </row>
    <row r="235" spans="1:18" x14ac:dyDescent="0.15">
      <c r="A235" s="9" t="s">
        <v>7</v>
      </c>
      <c r="B235" s="25">
        <v>1214</v>
      </c>
      <c r="C235" s="26">
        <v>5383289</v>
      </c>
      <c r="D235" s="20" t="str">
        <f>VLOOKUP($C235,[1]提出リスト!$B:$E,4,FALSE)</f>
        <v>愛媛県</v>
      </c>
      <c r="E235" s="24" t="s">
        <v>1227</v>
      </c>
      <c r="F235" s="20" t="s">
        <v>4695</v>
      </c>
      <c r="G235" s="20" t="s">
        <v>4696</v>
      </c>
      <c r="H235" s="10" t="s">
        <v>6</v>
      </c>
      <c r="I235" s="15">
        <v>30000</v>
      </c>
      <c r="J235" s="15">
        <v>30000</v>
      </c>
      <c r="K235" s="15">
        <v>0</v>
      </c>
      <c r="L235" s="15" t="s">
        <v>1405</v>
      </c>
      <c r="M235" s="15">
        <v>3240</v>
      </c>
      <c r="N235" s="15" t="s">
        <v>1405</v>
      </c>
      <c r="O235" s="15">
        <v>5000</v>
      </c>
      <c r="P235" s="15" t="s">
        <v>1405</v>
      </c>
      <c r="Q235" s="13"/>
      <c r="R235" s="14"/>
    </row>
    <row r="236" spans="1:18" x14ac:dyDescent="0.15">
      <c r="A236" s="9" t="s">
        <v>7</v>
      </c>
      <c r="B236" s="25">
        <v>1214</v>
      </c>
      <c r="C236" s="26">
        <v>5383289</v>
      </c>
      <c r="D236" s="20"/>
      <c r="E236" s="24" t="s">
        <v>1227</v>
      </c>
      <c r="F236" s="20"/>
      <c r="G236" s="20"/>
      <c r="H236" s="10">
        <v>2</v>
      </c>
      <c r="I236" s="16" t="s">
        <v>1437</v>
      </c>
      <c r="J236" s="16" t="s">
        <v>1437</v>
      </c>
      <c r="K236" s="16" t="s">
        <v>1562</v>
      </c>
      <c r="L236" s="16" t="s">
        <v>1405</v>
      </c>
      <c r="M236" s="16" t="s">
        <v>1408</v>
      </c>
      <c r="N236" s="16" t="s">
        <v>1405</v>
      </c>
      <c r="O236" s="16" t="s">
        <v>1413</v>
      </c>
      <c r="P236" s="16" t="s">
        <v>1405</v>
      </c>
      <c r="Q236" s="13"/>
      <c r="R236" s="14"/>
    </row>
    <row r="237" spans="1:18" x14ac:dyDescent="0.15">
      <c r="A237" s="9" t="s">
        <v>7</v>
      </c>
      <c r="B237" s="25">
        <v>1215</v>
      </c>
      <c r="C237" s="26">
        <v>5383290</v>
      </c>
      <c r="D237" s="20" t="str">
        <f>VLOOKUP($C237,[1]提出リスト!$B:$E,4,FALSE)</f>
        <v>愛媛県</v>
      </c>
      <c r="E237" s="24" t="s">
        <v>1228</v>
      </c>
      <c r="F237" s="20" t="s">
        <v>4697</v>
      </c>
      <c r="G237" s="20" t="s">
        <v>4698</v>
      </c>
      <c r="H237" s="10" t="s">
        <v>6</v>
      </c>
      <c r="I237" s="15">
        <v>30000</v>
      </c>
      <c r="J237" s="15">
        <v>30000</v>
      </c>
      <c r="K237" s="15">
        <v>0</v>
      </c>
      <c r="L237" s="15" t="s">
        <v>1405</v>
      </c>
      <c r="M237" s="15">
        <v>3780</v>
      </c>
      <c r="N237" s="15">
        <v>3888</v>
      </c>
      <c r="O237" s="15">
        <v>2700</v>
      </c>
      <c r="P237" s="15">
        <v>5000</v>
      </c>
      <c r="Q237" s="13"/>
      <c r="R237" s="14"/>
    </row>
    <row r="238" spans="1:18" x14ac:dyDescent="0.15">
      <c r="A238" s="9" t="s">
        <v>7</v>
      </c>
      <c r="B238" s="25">
        <v>1215</v>
      </c>
      <c r="C238" s="26">
        <v>5383290</v>
      </c>
      <c r="D238" s="20"/>
      <c r="E238" s="24" t="s">
        <v>1228</v>
      </c>
      <c r="F238" s="20"/>
      <c r="G238" s="20"/>
      <c r="H238" s="10">
        <v>2</v>
      </c>
      <c r="I238" s="16" t="s">
        <v>1437</v>
      </c>
      <c r="J238" s="16" t="s">
        <v>1437</v>
      </c>
      <c r="K238" s="16" t="s">
        <v>1571</v>
      </c>
      <c r="L238" s="16" t="s">
        <v>1405</v>
      </c>
      <c r="M238" s="16" t="s">
        <v>1408</v>
      </c>
      <c r="N238" s="16" t="s">
        <v>1408</v>
      </c>
      <c r="O238" s="16" t="s">
        <v>1408</v>
      </c>
      <c r="P238" s="16" t="s">
        <v>1897</v>
      </c>
      <c r="Q238" s="13"/>
      <c r="R238" s="14"/>
    </row>
    <row r="239" spans="1:18" x14ac:dyDescent="0.15">
      <c r="A239" s="9" t="s">
        <v>7</v>
      </c>
      <c r="B239" s="25">
        <v>1216</v>
      </c>
      <c r="C239" s="26">
        <v>5383294</v>
      </c>
      <c r="D239" s="20" t="str">
        <f>VLOOKUP($C239,[1]提出リスト!$B:$E,4,FALSE)</f>
        <v>愛媛県</v>
      </c>
      <c r="E239" s="24" t="s">
        <v>1229</v>
      </c>
      <c r="F239" s="20" t="s">
        <v>4699</v>
      </c>
      <c r="G239" s="20" t="s">
        <v>4700</v>
      </c>
      <c r="H239" s="10" t="s">
        <v>6</v>
      </c>
      <c r="I239" s="15">
        <v>30000</v>
      </c>
      <c r="J239" s="15">
        <v>30000</v>
      </c>
      <c r="K239" s="15">
        <v>0</v>
      </c>
      <c r="L239" s="15" t="s">
        <v>1405</v>
      </c>
      <c r="M239" s="15">
        <v>5000</v>
      </c>
      <c r="N239" s="15" t="s">
        <v>1405</v>
      </c>
      <c r="O239" s="15">
        <v>4320</v>
      </c>
      <c r="P239" s="15" t="s">
        <v>1405</v>
      </c>
      <c r="Q239" s="13"/>
      <c r="R239" s="14"/>
    </row>
    <row r="240" spans="1:18" x14ac:dyDescent="0.15">
      <c r="A240" s="9" t="s">
        <v>7</v>
      </c>
      <c r="B240" s="25">
        <v>1216</v>
      </c>
      <c r="C240" s="26">
        <v>5383294</v>
      </c>
      <c r="D240" s="20"/>
      <c r="E240" s="24" t="s">
        <v>1229</v>
      </c>
      <c r="F240" s="20"/>
      <c r="G240" s="20"/>
      <c r="H240" s="10">
        <v>2</v>
      </c>
      <c r="I240" s="16" t="s">
        <v>1437</v>
      </c>
      <c r="J240" s="16" t="s">
        <v>1437</v>
      </c>
      <c r="K240" s="16" t="s">
        <v>1408</v>
      </c>
      <c r="L240" s="16" t="s">
        <v>1405</v>
      </c>
      <c r="M240" s="16" t="s">
        <v>1420</v>
      </c>
      <c r="N240" s="16" t="s">
        <v>1405</v>
      </c>
      <c r="O240" s="16" t="s">
        <v>1408</v>
      </c>
      <c r="P240" s="16" t="s">
        <v>1405</v>
      </c>
      <c r="Q240" s="13"/>
      <c r="R240" s="14"/>
    </row>
    <row r="241" spans="1:18" x14ac:dyDescent="0.15">
      <c r="A241" s="9" t="s">
        <v>7</v>
      </c>
      <c r="B241" s="25">
        <v>1217</v>
      </c>
      <c r="C241" s="26">
        <v>5383295</v>
      </c>
      <c r="D241" s="20" t="str">
        <f>VLOOKUP($C241,[1]提出リスト!$B:$E,4,FALSE)</f>
        <v>愛媛県</v>
      </c>
      <c r="E241" s="24" t="s">
        <v>1230</v>
      </c>
      <c r="F241" s="20" t="s">
        <v>4701</v>
      </c>
      <c r="G241" s="20" t="s">
        <v>4702</v>
      </c>
      <c r="H241" s="10" t="s">
        <v>6</v>
      </c>
      <c r="I241" s="15">
        <v>30000</v>
      </c>
      <c r="J241" s="15">
        <v>30000</v>
      </c>
      <c r="K241" s="15">
        <v>0</v>
      </c>
      <c r="L241" s="15">
        <v>0</v>
      </c>
      <c r="M241" s="15">
        <v>2700</v>
      </c>
      <c r="N241" s="15">
        <v>3024</v>
      </c>
      <c r="O241" s="15">
        <v>4428</v>
      </c>
      <c r="P241" s="15" t="s">
        <v>1405</v>
      </c>
      <c r="Q241" s="13"/>
      <c r="R241" s="14"/>
    </row>
    <row r="242" spans="1:18" x14ac:dyDescent="0.15">
      <c r="A242" s="9" t="s">
        <v>7</v>
      </c>
      <c r="B242" s="25">
        <v>1217</v>
      </c>
      <c r="C242" s="26">
        <v>5383295</v>
      </c>
      <c r="D242" s="20"/>
      <c r="E242" s="24" t="s">
        <v>1230</v>
      </c>
      <c r="F242" s="20"/>
      <c r="G242" s="20"/>
      <c r="H242" s="10">
        <v>2</v>
      </c>
      <c r="I242" s="16" t="s">
        <v>1857</v>
      </c>
      <c r="J242" s="16" t="s">
        <v>2183</v>
      </c>
      <c r="K242" s="16" t="s">
        <v>1408</v>
      </c>
      <c r="L242" s="16" t="s">
        <v>2184</v>
      </c>
      <c r="M242" s="16" t="s">
        <v>1408</v>
      </c>
      <c r="N242" s="16" t="s">
        <v>1408</v>
      </c>
      <c r="O242" s="16" t="s">
        <v>1408</v>
      </c>
      <c r="P242" s="16" t="s">
        <v>1405</v>
      </c>
      <c r="Q242" s="13"/>
      <c r="R242" s="14"/>
    </row>
    <row r="243" spans="1:18" x14ac:dyDescent="0.15">
      <c r="A243" s="9" t="s">
        <v>7</v>
      </c>
      <c r="B243" s="25">
        <v>1218</v>
      </c>
      <c r="C243" s="26">
        <v>5383297</v>
      </c>
      <c r="D243" s="20" t="str">
        <f>VLOOKUP($C243,[1]提出リスト!$B:$E,4,FALSE)</f>
        <v>愛媛県</v>
      </c>
      <c r="E243" s="24" t="s">
        <v>1231</v>
      </c>
      <c r="F243" s="20" t="s">
        <v>4703</v>
      </c>
      <c r="G243" s="20" t="s">
        <v>4704</v>
      </c>
      <c r="H243" s="10" t="s">
        <v>6</v>
      </c>
      <c r="I243" s="15">
        <v>30000</v>
      </c>
      <c r="J243" s="15">
        <v>30000</v>
      </c>
      <c r="K243" s="15" t="s">
        <v>1405</v>
      </c>
      <c r="L243" s="15" t="s">
        <v>1405</v>
      </c>
      <c r="M243" s="15">
        <v>4320</v>
      </c>
      <c r="N243" s="15">
        <v>5000</v>
      </c>
      <c r="O243" s="15">
        <v>5000</v>
      </c>
      <c r="P243" s="15">
        <v>5000</v>
      </c>
      <c r="Q243" s="13"/>
      <c r="R243" s="14"/>
    </row>
    <row r="244" spans="1:18" x14ac:dyDescent="0.15">
      <c r="A244" s="9" t="s">
        <v>7</v>
      </c>
      <c r="B244" s="25">
        <v>1218</v>
      </c>
      <c r="C244" s="26">
        <v>5383297</v>
      </c>
      <c r="D244" s="20"/>
      <c r="E244" s="24" t="s">
        <v>1231</v>
      </c>
      <c r="F244" s="20"/>
      <c r="G244" s="20"/>
      <c r="H244" s="10">
        <v>2</v>
      </c>
      <c r="I244" s="16" t="s">
        <v>1421</v>
      </c>
      <c r="J244" s="16" t="s">
        <v>1421</v>
      </c>
      <c r="K244" s="16" t="s">
        <v>1405</v>
      </c>
      <c r="L244" s="16" t="s">
        <v>1405</v>
      </c>
      <c r="M244" s="16" t="s">
        <v>1408</v>
      </c>
      <c r="N244" s="16" t="s">
        <v>1413</v>
      </c>
      <c r="O244" s="16" t="s">
        <v>1420</v>
      </c>
      <c r="P244" s="16" t="s">
        <v>1555</v>
      </c>
      <c r="Q244" s="13"/>
      <c r="R244" s="14"/>
    </row>
    <row r="245" spans="1:18" x14ac:dyDescent="0.15">
      <c r="A245" s="9" t="s">
        <v>7</v>
      </c>
      <c r="B245" s="25">
        <v>1219</v>
      </c>
      <c r="C245" s="26">
        <v>5383298</v>
      </c>
      <c r="D245" s="20" t="str">
        <f>VLOOKUP($C245,[1]提出リスト!$B:$E,4,FALSE)</f>
        <v>愛媛県</v>
      </c>
      <c r="E245" s="24" t="s">
        <v>1232</v>
      </c>
      <c r="F245" s="20" t="s">
        <v>4705</v>
      </c>
      <c r="G245" s="20" t="s">
        <v>4706</v>
      </c>
      <c r="H245" s="10" t="s">
        <v>6</v>
      </c>
      <c r="I245" s="15">
        <v>30000</v>
      </c>
      <c r="J245" s="15">
        <v>30000</v>
      </c>
      <c r="K245" s="15">
        <v>0</v>
      </c>
      <c r="L245" s="15" t="s">
        <v>1405</v>
      </c>
      <c r="M245" s="15">
        <v>4320</v>
      </c>
      <c r="N245" s="15" t="s">
        <v>1405</v>
      </c>
      <c r="O245" s="15">
        <v>5000</v>
      </c>
      <c r="P245" s="15" t="s">
        <v>1405</v>
      </c>
      <c r="Q245" s="13"/>
      <c r="R245" s="14"/>
    </row>
    <row r="246" spans="1:18" x14ac:dyDescent="0.15">
      <c r="A246" s="9" t="s">
        <v>7</v>
      </c>
      <c r="B246" s="25">
        <v>1219</v>
      </c>
      <c r="C246" s="26">
        <v>5383298</v>
      </c>
      <c r="D246" s="20"/>
      <c r="E246" s="24" t="s">
        <v>1232</v>
      </c>
      <c r="F246" s="20"/>
      <c r="G246" s="20"/>
      <c r="H246" s="10">
        <v>2</v>
      </c>
      <c r="I246" s="16" t="s">
        <v>1432</v>
      </c>
      <c r="J246" s="16" t="s">
        <v>1432</v>
      </c>
      <c r="K246" s="16" t="s">
        <v>1408</v>
      </c>
      <c r="L246" s="16" t="s">
        <v>1405</v>
      </c>
      <c r="M246" s="16" t="s">
        <v>1408</v>
      </c>
      <c r="N246" s="16" t="s">
        <v>1405</v>
      </c>
      <c r="O246" s="16" t="s">
        <v>1413</v>
      </c>
      <c r="P246" s="16" t="s">
        <v>1405</v>
      </c>
      <c r="Q246" s="13"/>
      <c r="R246" s="14"/>
    </row>
    <row r="247" spans="1:18" x14ac:dyDescent="0.15">
      <c r="A247" s="9" t="s">
        <v>7</v>
      </c>
      <c r="B247" s="25">
        <v>1220</v>
      </c>
      <c r="C247" s="26">
        <v>5383299</v>
      </c>
      <c r="D247" s="20" t="str">
        <f>VLOOKUP($C247,[1]提出リスト!$B:$E,4,FALSE)</f>
        <v>愛媛県</v>
      </c>
      <c r="E247" s="24" t="s">
        <v>1233</v>
      </c>
      <c r="F247" s="20" t="s">
        <v>4707</v>
      </c>
      <c r="G247" s="20" t="s">
        <v>4708</v>
      </c>
      <c r="H247" s="10" t="s">
        <v>6</v>
      </c>
      <c r="I247" s="15">
        <v>30000</v>
      </c>
      <c r="J247" s="15">
        <v>30000</v>
      </c>
      <c r="K247" s="15">
        <v>0</v>
      </c>
      <c r="L247" s="15" t="s">
        <v>1405</v>
      </c>
      <c r="M247" s="15">
        <v>3240</v>
      </c>
      <c r="N247" s="15">
        <v>4320</v>
      </c>
      <c r="O247" s="15">
        <v>5000</v>
      </c>
      <c r="P247" s="15" t="s">
        <v>1405</v>
      </c>
      <c r="Q247" s="13"/>
      <c r="R247" s="14"/>
    </row>
    <row r="248" spans="1:18" x14ac:dyDescent="0.15">
      <c r="A248" s="9" t="s">
        <v>7</v>
      </c>
      <c r="B248" s="25">
        <v>1220</v>
      </c>
      <c r="C248" s="26">
        <v>5383299</v>
      </c>
      <c r="D248" s="20"/>
      <c r="E248" s="24" t="s">
        <v>1233</v>
      </c>
      <c r="F248" s="20"/>
      <c r="G248" s="20"/>
      <c r="H248" s="10">
        <v>2</v>
      </c>
      <c r="I248" s="16" t="s">
        <v>1406</v>
      </c>
      <c r="J248" s="16" t="s">
        <v>1406</v>
      </c>
      <c r="K248" s="16" t="s">
        <v>1408</v>
      </c>
      <c r="L248" s="16" t="s">
        <v>1405</v>
      </c>
      <c r="M248" s="16" t="s">
        <v>1408</v>
      </c>
      <c r="N248" s="16" t="s">
        <v>1408</v>
      </c>
      <c r="O248" s="16" t="s">
        <v>1413</v>
      </c>
      <c r="P248" s="16" t="s">
        <v>1405</v>
      </c>
      <c r="Q248" s="13"/>
      <c r="R248" s="14"/>
    </row>
    <row r="249" spans="1:18" x14ac:dyDescent="0.15">
      <c r="A249" s="9" t="s">
        <v>7</v>
      </c>
      <c r="B249" s="25">
        <v>1221</v>
      </c>
      <c r="C249" s="26">
        <v>5383303</v>
      </c>
      <c r="D249" s="20" t="str">
        <f>VLOOKUP($C249,[1]提出リスト!$B:$E,4,FALSE)</f>
        <v>愛媛県</v>
      </c>
      <c r="E249" s="24" t="s">
        <v>1234</v>
      </c>
      <c r="F249" s="20" t="s">
        <v>4709</v>
      </c>
      <c r="G249" s="20" t="s">
        <v>4710</v>
      </c>
      <c r="H249" s="10" t="s">
        <v>6</v>
      </c>
      <c r="I249" s="15">
        <v>30000</v>
      </c>
      <c r="J249" s="15">
        <v>30000</v>
      </c>
      <c r="K249" s="15" t="s">
        <v>1405</v>
      </c>
      <c r="L249" s="15" t="s">
        <v>1405</v>
      </c>
      <c r="M249" s="15" t="s">
        <v>1405</v>
      </c>
      <c r="N249" s="15" t="s">
        <v>1405</v>
      </c>
      <c r="O249" s="15">
        <v>4320</v>
      </c>
      <c r="P249" s="15" t="s">
        <v>1405</v>
      </c>
      <c r="Q249" s="13"/>
      <c r="R249" s="14"/>
    </row>
    <row r="250" spans="1:18" x14ac:dyDescent="0.15">
      <c r="A250" s="9" t="s">
        <v>7</v>
      </c>
      <c r="B250" s="25">
        <v>1221</v>
      </c>
      <c r="C250" s="26">
        <v>5383303</v>
      </c>
      <c r="D250" s="20"/>
      <c r="E250" s="24" t="s">
        <v>1234</v>
      </c>
      <c r="F250" s="20"/>
      <c r="G250" s="20"/>
      <c r="H250" s="10">
        <v>2</v>
      </c>
      <c r="I250" s="16" t="s">
        <v>1406</v>
      </c>
      <c r="J250" s="16" t="s">
        <v>1406</v>
      </c>
      <c r="K250" s="16" t="s">
        <v>1405</v>
      </c>
      <c r="L250" s="16" t="s">
        <v>1405</v>
      </c>
      <c r="M250" s="16" t="s">
        <v>1405</v>
      </c>
      <c r="N250" s="16" t="s">
        <v>1405</v>
      </c>
      <c r="O250" s="16" t="s">
        <v>1408</v>
      </c>
      <c r="P250" s="16" t="s">
        <v>1405</v>
      </c>
      <c r="Q250" s="13"/>
      <c r="R250" s="14"/>
    </row>
    <row r="251" spans="1:18" x14ac:dyDescent="0.15">
      <c r="A251" s="9" t="s">
        <v>7</v>
      </c>
      <c r="B251" s="25">
        <v>1222</v>
      </c>
      <c r="C251" s="26">
        <v>5383311</v>
      </c>
      <c r="D251" s="20" t="str">
        <f>VLOOKUP($C251,[1]提出リスト!$B:$E,4,FALSE)</f>
        <v>愛媛県</v>
      </c>
      <c r="E251" s="24" t="s">
        <v>1235</v>
      </c>
      <c r="F251" s="20" t="s">
        <v>4711</v>
      </c>
      <c r="G251" s="20" t="s">
        <v>4712</v>
      </c>
      <c r="H251" s="10" t="s">
        <v>6</v>
      </c>
      <c r="I251" s="15">
        <v>30000</v>
      </c>
      <c r="J251" s="15">
        <v>30000</v>
      </c>
      <c r="K251" s="15">
        <v>0</v>
      </c>
      <c r="L251" s="15">
        <v>0</v>
      </c>
      <c r="M251" s="15">
        <v>3240</v>
      </c>
      <c r="N251" s="15">
        <v>3780</v>
      </c>
      <c r="O251" s="15">
        <v>5000</v>
      </c>
      <c r="P251" s="15">
        <v>5000</v>
      </c>
      <c r="Q251" s="13"/>
      <c r="R251" s="14"/>
    </row>
    <row r="252" spans="1:18" x14ac:dyDescent="0.15">
      <c r="A252" s="9" t="s">
        <v>7</v>
      </c>
      <c r="B252" s="25">
        <v>1222</v>
      </c>
      <c r="C252" s="26">
        <v>5383311</v>
      </c>
      <c r="D252" s="20"/>
      <c r="E252" s="24" t="s">
        <v>1235</v>
      </c>
      <c r="F252" s="20"/>
      <c r="G252" s="20"/>
      <c r="H252" s="10">
        <v>2</v>
      </c>
      <c r="I252" s="16" t="s">
        <v>1440</v>
      </c>
      <c r="J252" s="16" t="s">
        <v>1440</v>
      </c>
      <c r="K252" s="16" t="s">
        <v>1427</v>
      </c>
      <c r="L252" s="16" t="s">
        <v>1453</v>
      </c>
      <c r="M252" s="16" t="s">
        <v>1408</v>
      </c>
      <c r="N252" s="16" t="s">
        <v>1408</v>
      </c>
      <c r="O252" s="16" t="s">
        <v>1413</v>
      </c>
      <c r="P252" s="16" t="s">
        <v>1462</v>
      </c>
      <c r="Q252" s="13"/>
      <c r="R252" s="14"/>
    </row>
    <row r="253" spans="1:18" x14ac:dyDescent="0.15">
      <c r="A253" s="9" t="s">
        <v>7</v>
      </c>
      <c r="B253" s="25">
        <v>1223</v>
      </c>
      <c r="C253" s="26">
        <v>5383312</v>
      </c>
      <c r="D253" s="20" t="str">
        <f>VLOOKUP($C253,[1]提出リスト!$B:$E,4,FALSE)</f>
        <v>愛媛県</v>
      </c>
      <c r="E253" s="24" t="s">
        <v>1236</v>
      </c>
      <c r="F253" s="20" t="s">
        <v>4713</v>
      </c>
      <c r="G253" s="20" t="s">
        <v>4714</v>
      </c>
      <c r="H253" s="10" t="s">
        <v>6</v>
      </c>
      <c r="I253" s="15">
        <v>30000</v>
      </c>
      <c r="J253" s="15">
        <v>30000</v>
      </c>
      <c r="K253" s="15">
        <v>0</v>
      </c>
      <c r="L253" s="15">
        <v>0</v>
      </c>
      <c r="M253" s="15">
        <v>2160</v>
      </c>
      <c r="N253" s="15" t="s">
        <v>1405</v>
      </c>
      <c r="O253" s="15">
        <v>5000</v>
      </c>
      <c r="P253" s="15" t="s">
        <v>1405</v>
      </c>
      <c r="Q253" s="13"/>
      <c r="R253" s="14"/>
    </row>
    <row r="254" spans="1:18" x14ac:dyDescent="0.15">
      <c r="A254" s="9" t="s">
        <v>7</v>
      </c>
      <c r="B254" s="25">
        <v>1223</v>
      </c>
      <c r="C254" s="26">
        <v>5383312</v>
      </c>
      <c r="D254" s="20"/>
      <c r="E254" s="24" t="s">
        <v>1236</v>
      </c>
      <c r="F254" s="20"/>
      <c r="G254" s="20"/>
      <c r="H254" s="10">
        <v>2</v>
      </c>
      <c r="I254" s="16" t="s">
        <v>1432</v>
      </c>
      <c r="J254" s="16" t="s">
        <v>1432</v>
      </c>
      <c r="K254" s="16" t="s">
        <v>1408</v>
      </c>
      <c r="L254" s="16" t="s">
        <v>1947</v>
      </c>
      <c r="M254" s="16" t="s">
        <v>1408</v>
      </c>
      <c r="N254" s="16" t="s">
        <v>1405</v>
      </c>
      <c r="O254" s="16" t="s">
        <v>1413</v>
      </c>
      <c r="P254" s="16" t="s">
        <v>1405</v>
      </c>
      <c r="Q254" s="13"/>
      <c r="R254" s="14"/>
    </row>
    <row r="255" spans="1:18" x14ac:dyDescent="0.15">
      <c r="A255" s="9" t="s">
        <v>7</v>
      </c>
      <c r="B255" s="25">
        <v>1224</v>
      </c>
      <c r="C255" s="26">
        <v>5383314</v>
      </c>
      <c r="D255" s="20" t="str">
        <f>VLOOKUP($C255,[1]提出リスト!$B:$E,4,FALSE)</f>
        <v>愛媛県</v>
      </c>
      <c r="E255" s="24" t="s">
        <v>1237</v>
      </c>
      <c r="F255" s="20" t="s">
        <v>4715</v>
      </c>
      <c r="G255" s="20" t="s">
        <v>4716</v>
      </c>
      <c r="H255" s="10" t="s">
        <v>6</v>
      </c>
      <c r="I255" s="15">
        <v>30000</v>
      </c>
      <c r="J255" s="15">
        <v>30000</v>
      </c>
      <c r="K255" s="15">
        <v>0</v>
      </c>
      <c r="L255" s="15">
        <v>0</v>
      </c>
      <c r="M255" s="15">
        <v>5000</v>
      </c>
      <c r="N255" s="15">
        <v>3780</v>
      </c>
      <c r="O255" s="15">
        <v>5000</v>
      </c>
      <c r="P255" s="15">
        <v>5000</v>
      </c>
      <c r="Q255" s="13"/>
      <c r="R255" s="14"/>
    </row>
    <row r="256" spans="1:18" x14ac:dyDescent="0.15">
      <c r="A256" s="9" t="s">
        <v>7</v>
      </c>
      <c r="B256" s="25">
        <v>1224</v>
      </c>
      <c r="C256" s="26">
        <v>5383314</v>
      </c>
      <c r="D256" s="20"/>
      <c r="E256" s="24" t="s">
        <v>1237</v>
      </c>
      <c r="F256" s="20"/>
      <c r="G256" s="20"/>
      <c r="H256" s="10">
        <v>2</v>
      </c>
      <c r="I256" s="16" t="s">
        <v>1592</v>
      </c>
      <c r="J256" s="16" t="s">
        <v>1592</v>
      </c>
      <c r="K256" s="16" t="s">
        <v>1408</v>
      </c>
      <c r="L256" s="16" t="s">
        <v>2185</v>
      </c>
      <c r="M256" s="16" t="s">
        <v>1413</v>
      </c>
      <c r="N256" s="16" t="s">
        <v>1408</v>
      </c>
      <c r="O256" s="16" t="s">
        <v>1442</v>
      </c>
      <c r="P256" s="16" t="s">
        <v>1714</v>
      </c>
      <c r="Q256" s="13"/>
      <c r="R256" s="14"/>
    </row>
    <row r="257" spans="1:18" x14ac:dyDescent="0.15">
      <c r="A257" s="9" t="s">
        <v>7</v>
      </c>
      <c r="B257" s="25">
        <v>1225</v>
      </c>
      <c r="C257" s="26">
        <v>5393326</v>
      </c>
      <c r="D257" s="20" t="str">
        <f>VLOOKUP($C257,[1]提出リスト!$B:$E,4,FALSE)</f>
        <v>高知県</v>
      </c>
      <c r="E257" s="24" t="s">
        <v>1238</v>
      </c>
      <c r="F257" s="20" t="s">
        <v>4717</v>
      </c>
      <c r="G257" s="20" t="s">
        <v>4718</v>
      </c>
      <c r="H257" s="10" t="s">
        <v>6</v>
      </c>
      <c r="I257" s="15">
        <v>30000</v>
      </c>
      <c r="J257" s="15">
        <v>30000</v>
      </c>
      <c r="K257" s="15">
        <v>0</v>
      </c>
      <c r="L257" s="15" t="s">
        <v>1405</v>
      </c>
      <c r="M257" s="15" t="s">
        <v>1405</v>
      </c>
      <c r="N257" s="15">
        <v>4860</v>
      </c>
      <c r="O257" s="15">
        <v>4860</v>
      </c>
      <c r="P257" s="15">
        <v>5000</v>
      </c>
      <c r="Q257" s="13"/>
      <c r="R257" s="14"/>
    </row>
    <row r="258" spans="1:18" x14ac:dyDescent="0.15">
      <c r="A258" s="9" t="s">
        <v>7</v>
      </c>
      <c r="B258" s="25">
        <v>1225</v>
      </c>
      <c r="C258" s="26">
        <v>5393326</v>
      </c>
      <c r="D258" s="20"/>
      <c r="E258" s="24" t="s">
        <v>1238</v>
      </c>
      <c r="F258" s="20"/>
      <c r="G258" s="20"/>
      <c r="H258" s="10">
        <v>2</v>
      </c>
      <c r="I258" s="16" t="s">
        <v>1421</v>
      </c>
      <c r="J258" s="16" t="s">
        <v>1421</v>
      </c>
      <c r="K258" s="16" t="s">
        <v>1408</v>
      </c>
      <c r="L258" s="16" t="s">
        <v>1405</v>
      </c>
      <c r="M258" s="16" t="s">
        <v>1405</v>
      </c>
      <c r="N258" s="16" t="s">
        <v>1408</v>
      </c>
      <c r="O258" s="16" t="s">
        <v>1408</v>
      </c>
      <c r="P258" s="16" t="s">
        <v>1462</v>
      </c>
      <c r="Q258" s="13"/>
      <c r="R258" s="14"/>
    </row>
    <row r="259" spans="1:18" x14ac:dyDescent="0.15">
      <c r="A259" s="9" t="s">
        <v>7</v>
      </c>
      <c r="B259" s="25">
        <v>1226</v>
      </c>
      <c r="C259" s="26">
        <v>5393327</v>
      </c>
      <c r="D259" s="20" t="str">
        <f>VLOOKUP($C259,[1]提出リスト!$B:$E,4,FALSE)</f>
        <v>高知県</v>
      </c>
      <c r="E259" s="24" t="s">
        <v>1239</v>
      </c>
      <c r="F259" s="20" t="s">
        <v>4719</v>
      </c>
      <c r="G259" s="20" t="s">
        <v>4720</v>
      </c>
      <c r="H259" s="10" t="s">
        <v>6</v>
      </c>
      <c r="I259" s="15">
        <v>30000</v>
      </c>
      <c r="J259" s="15">
        <v>30000</v>
      </c>
      <c r="K259" s="15">
        <v>0</v>
      </c>
      <c r="L259" s="15" t="s">
        <v>1405</v>
      </c>
      <c r="M259" s="15">
        <v>3240</v>
      </c>
      <c r="N259" s="15" t="s">
        <v>1405</v>
      </c>
      <c r="O259" s="15">
        <v>3240</v>
      </c>
      <c r="P259" s="15">
        <v>5000</v>
      </c>
      <c r="Q259" s="13"/>
      <c r="R259" s="14"/>
    </row>
    <row r="260" spans="1:18" x14ac:dyDescent="0.15">
      <c r="A260" s="9" t="s">
        <v>7</v>
      </c>
      <c r="B260" s="25">
        <v>1226</v>
      </c>
      <c r="C260" s="26">
        <v>5393327</v>
      </c>
      <c r="D260" s="20"/>
      <c r="E260" s="24" t="s">
        <v>1239</v>
      </c>
      <c r="F260" s="20"/>
      <c r="G260" s="20"/>
      <c r="H260" s="10">
        <v>2</v>
      </c>
      <c r="I260" s="16" t="s">
        <v>1418</v>
      </c>
      <c r="J260" s="16" t="s">
        <v>1418</v>
      </c>
      <c r="K260" s="16" t="s">
        <v>1422</v>
      </c>
      <c r="L260" s="16" t="s">
        <v>1405</v>
      </c>
      <c r="M260" s="16" t="s">
        <v>1408</v>
      </c>
      <c r="N260" s="16" t="s">
        <v>1405</v>
      </c>
      <c r="O260" s="16" t="s">
        <v>1408</v>
      </c>
      <c r="P260" s="16" t="s">
        <v>1442</v>
      </c>
      <c r="Q260" s="13"/>
      <c r="R260" s="14"/>
    </row>
    <row r="261" spans="1:18" x14ac:dyDescent="0.15">
      <c r="A261" s="9" t="s">
        <v>7</v>
      </c>
      <c r="B261" s="25">
        <v>1227</v>
      </c>
      <c r="C261" s="26">
        <v>5393330</v>
      </c>
      <c r="D261" s="20" t="str">
        <f>VLOOKUP($C261,[1]提出リスト!$B:$E,4,FALSE)</f>
        <v>高知県</v>
      </c>
      <c r="E261" s="24" t="s">
        <v>1240</v>
      </c>
      <c r="F261" s="20" t="s">
        <v>4721</v>
      </c>
      <c r="G261" s="20" t="s">
        <v>4722</v>
      </c>
      <c r="H261" s="10" t="s">
        <v>6</v>
      </c>
      <c r="I261" s="15">
        <v>30000</v>
      </c>
      <c r="J261" s="15">
        <v>30000</v>
      </c>
      <c r="K261" s="15">
        <v>0</v>
      </c>
      <c r="L261" s="15">
        <v>0</v>
      </c>
      <c r="M261" s="15">
        <v>3888</v>
      </c>
      <c r="N261" s="15">
        <v>3240</v>
      </c>
      <c r="O261" s="15">
        <v>3348</v>
      </c>
      <c r="P261" s="15">
        <v>5000</v>
      </c>
      <c r="Q261" s="13"/>
      <c r="R261" s="14"/>
    </row>
    <row r="262" spans="1:18" x14ac:dyDescent="0.15">
      <c r="A262" s="9" t="s">
        <v>7</v>
      </c>
      <c r="B262" s="25">
        <v>1227</v>
      </c>
      <c r="C262" s="26">
        <v>5393330</v>
      </c>
      <c r="D262" s="20"/>
      <c r="E262" s="24" t="s">
        <v>1240</v>
      </c>
      <c r="F262" s="20"/>
      <c r="G262" s="20"/>
      <c r="H262" s="10">
        <v>2</v>
      </c>
      <c r="I262" s="16" t="s">
        <v>1418</v>
      </c>
      <c r="J262" s="16" t="s">
        <v>1418</v>
      </c>
      <c r="K262" s="16" t="s">
        <v>1736</v>
      </c>
      <c r="L262" s="16" t="s">
        <v>1478</v>
      </c>
      <c r="M262" s="16" t="s">
        <v>1408</v>
      </c>
      <c r="N262" s="16" t="s">
        <v>1408</v>
      </c>
      <c r="O262" s="16" t="s">
        <v>1408</v>
      </c>
      <c r="P262" s="16" t="s">
        <v>1897</v>
      </c>
      <c r="Q262" s="13"/>
      <c r="R262" s="14"/>
    </row>
    <row r="263" spans="1:18" x14ac:dyDescent="0.15">
      <c r="A263" s="9" t="s">
        <v>7</v>
      </c>
      <c r="B263" s="25">
        <v>1228</v>
      </c>
      <c r="C263" s="26">
        <v>5393331</v>
      </c>
      <c r="D263" s="20" t="str">
        <f>VLOOKUP($C263,[1]提出リスト!$B:$E,4,FALSE)</f>
        <v>高知県</v>
      </c>
      <c r="E263" s="24" t="s">
        <v>1241</v>
      </c>
      <c r="F263" s="20" t="s">
        <v>4723</v>
      </c>
      <c r="G263" s="20" t="s">
        <v>4724</v>
      </c>
      <c r="H263" s="10" t="s">
        <v>6</v>
      </c>
      <c r="I263" s="15">
        <v>30000</v>
      </c>
      <c r="J263" s="15">
        <v>30000</v>
      </c>
      <c r="K263" s="15">
        <v>0</v>
      </c>
      <c r="L263" s="15" t="s">
        <v>1405</v>
      </c>
      <c r="M263" s="15">
        <v>2700</v>
      </c>
      <c r="N263" s="15" t="s">
        <v>1405</v>
      </c>
      <c r="O263" s="15" t="s">
        <v>1405</v>
      </c>
      <c r="P263" s="15" t="s">
        <v>1405</v>
      </c>
      <c r="Q263" s="13"/>
      <c r="R263" s="14"/>
    </row>
    <row r="264" spans="1:18" x14ac:dyDescent="0.15">
      <c r="A264" s="9" t="s">
        <v>7</v>
      </c>
      <c r="B264" s="25">
        <v>1228</v>
      </c>
      <c r="C264" s="26">
        <v>5393331</v>
      </c>
      <c r="D264" s="20"/>
      <c r="E264" s="24" t="s">
        <v>1241</v>
      </c>
      <c r="F264" s="20"/>
      <c r="G264" s="20"/>
      <c r="H264" s="10">
        <v>2</v>
      </c>
      <c r="I264" s="16" t="s">
        <v>1621</v>
      </c>
      <c r="J264" s="16" t="s">
        <v>1621</v>
      </c>
      <c r="K264" s="16" t="s">
        <v>1408</v>
      </c>
      <c r="L264" s="16" t="s">
        <v>1405</v>
      </c>
      <c r="M264" s="16" t="s">
        <v>1408</v>
      </c>
      <c r="N264" s="16" t="s">
        <v>1405</v>
      </c>
      <c r="O264" s="16" t="s">
        <v>1405</v>
      </c>
      <c r="P264" s="16" t="s">
        <v>1405</v>
      </c>
      <c r="Q264" s="13"/>
      <c r="R264" s="14"/>
    </row>
    <row r="265" spans="1:18" x14ac:dyDescent="0.15">
      <c r="A265" s="9" t="s">
        <v>7</v>
      </c>
      <c r="B265" s="25">
        <v>1229</v>
      </c>
      <c r="C265" s="26">
        <v>5393333</v>
      </c>
      <c r="D265" s="20" t="str">
        <f>VLOOKUP($C265,[1]提出リスト!$B:$E,4,FALSE)</f>
        <v>高知県</v>
      </c>
      <c r="E265" s="24" t="s">
        <v>1242</v>
      </c>
      <c r="F265" s="20" t="s">
        <v>4725</v>
      </c>
      <c r="G265" s="20" t="s">
        <v>4726</v>
      </c>
      <c r="H265" s="10" t="s">
        <v>6</v>
      </c>
      <c r="I265" s="15">
        <v>30000</v>
      </c>
      <c r="J265" s="15">
        <v>30000</v>
      </c>
      <c r="K265" s="15">
        <v>0</v>
      </c>
      <c r="L265" s="15" t="s">
        <v>1405</v>
      </c>
      <c r="M265" s="15">
        <v>2160</v>
      </c>
      <c r="N265" s="15">
        <v>3780</v>
      </c>
      <c r="O265" s="15">
        <v>5000</v>
      </c>
      <c r="P265" s="15" t="s">
        <v>1405</v>
      </c>
      <c r="Q265" s="13"/>
      <c r="R265" s="14"/>
    </row>
    <row r="266" spans="1:18" x14ac:dyDescent="0.15">
      <c r="A266" s="9" t="s">
        <v>7</v>
      </c>
      <c r="B266" s="25">
        <v>1229</v>
      </c>
      <c r="C266" s="26">
        <v>5393333</v>
      </c>
      <c r="D266" s="20"/>
      <c r="E266" s="24" t="s">
        <v>1242</v>
      </c>
      <c r="F266" s="20"/>
      <c r="G266" s="20"/>
      <c r="H266" s="10">
        <v>2</v>
      </c>
      <c r="I266" s="16" t="s">
        <v>1446</v>
      </c>
      <c r="J266" s="16" t="s">
        <v>1446</v>
      </c>
      <c r="K266" s="16" t="s">
        <v>1436</v>
      </c>
      <c r="L266" s="16" t="s">
        <v>1405</v>
      </c>
      <c r="M266" s="16" t="s">
        <v>1408</v>
      </c>
      <c r="N266" s="16" t="s">
        <v>1408</v>
      </c>
      <c r="O266" s="16" t="s">
        <v>1479</v>
      </c>
      <c r="P266" s="16" t="s">
        <v>1405</v>
      </c>
      <c r="Q266" s="13"/>
      <c r="R266" s="14"/>
    </row>
    <row r="267" spans="1:18" ht="18.75" customHeight="1" x14ac:dyDescent="0.15">
      <c r="A267" s="9" t="s">
        <v>7</v>
      </c>
      <c r="B267" s="25">
        <v>1230</v>
      </c>
      <c r="C267" s="26">
        <v>5393339</v>
      </c>
      <c r="D267" s="20" t="str">
        <f>VLOOKUP($C267,[1]提出リスト!$B:$E,4,FALSE)</f>
        <v>高知県</v>
      </c>
      <c r="E267" s="24" t="s">
        <v>1243</v>
      </c>
      <c r="F267" s="20" t="s">
        <v>4727</v>
      </c>
      <c r="G267" s="20" t="s">
        <v>4728</v>
      </c>
      <c r="H267" s="10" t="s">
        <v>6</v>
      </c>
      <c r="I267" s="15">
        <v>30000</v>
      </c>
      <c r="J267" s="15">
        <v>30000</v>
      </c>
      <c r="K267" s="15">
        <v>0</v>
      </c>
      <c r="L267" s="15" t="s">
        <v>1405</v>
      </c>
      <c r="M267" s="15">
        <v>3240</v>
      </c>
      <c r="N267" s="15" t="s">
        <v>1405</v>
      </c>
      <c r="O267" s="15">
        <v>3240</v>
      </c>
      <c r="P267" s="15">
        <v>5000</v>
      </c>
      <c r="Q267" s="13"/>
      <c r="R267" s="14"/>
    </row>
    <row r="268" spans="1:18" ht="18.75" customHeight="1" x14ac:dyDescent="0.15">
      <c r="A268" s="9" t="s">
        <v>7</v>
      </c>
      <c r="B268" s="25">
        <v>1230</v>
      </c>
      <c r="C268" s="26">
        <v>5393339</v>
      </c>
      <c r="D268" s="20"/>
      <c r="E268" s="24" t="s">
        <v>1243</v>
      </c>
      <c r="F268" s="20"/>
      <c r="G268" s="20"/>
      <c r="H268" s="10">
        <v>2</v>
      </c>
      <c r="I268" s="16" t="s">
        <v>1418</v>
      </c>
      <c r="J268" s="16" t="s">
        <v>1418</v>
      </c>
      <c r="K268" s="16" t="s">
        <v>1422</v>
      </c>
      <c r="L268" s="16" t="s">
        <v>1405</v>
      </c>
      <c r="M268" s="16" t="s">
        <v>1408</v>
      </c>
      <c r="N268" s="16" t="s">
        <v>1405</v>
      </c>
      <c r="O268" s="16" t="s">
        <v>1408</v>
      </c>
      <c r="P268" s="16" t="s">
        <v>1442</v>
      </c>
      <c r="Q268" s="13"/>
      <c r="R268" s="14"/>
    </row>
    <row r="269" spans="1:18" x14ac:dyDescent="0.15">
      <c r="A269" s="9" t="s">
        <v>7</v>
      </c>
      <c r="B269" s="25">
        <v>1231</v>
      </c>
      <c r="C269" s="26">
        <v>5393343</v>
      </c>
      <c r="D269" s="20" t="str">
        <f>VLOOKUP($C269,[1]提出リスト!$B:$E,4,FALSE)</f>
        <v>高知県</v>
      </c>
      <c r="E269" s="24" t="s">
        <v>1244</v>
      </c>
      <c r="F269" s="20" t="s">
        <v>4729</v>
      </c>
      <c r="G269" s="20" t="s">
        <v>4730</v>
      </c>
      <c r="H269" s="10" t="s">
        <v>6</v>
      </c>
      <c r="I269" s="15">
        <v>30000</v>
      </c>
      <c r="J269" s="15">
        <v>30000</v>
      </c>
      <c r="K269" s="15">
        <v>0</v>
      </c>
      <c r="L269" s="15" t="s">
        <v>1405</v>
      </c>
      <c r="M269" s="15">
        <v>3240</v>
      </c>
      <c r="N269" s="15" t="s">
        <v>1405</v>
      </c>
      <c r="O269" s="15" t="s">
        <v>1405</v>
      </c>
      <c r="P269" s="15" t="s">
        <v>1405</v>
      </c>
      <c r="Q269" s="13"/>
      <c r="R269" s="14"/>
    </row>
    <row r="270" spans="1:18" x14ac:dyDescent="0.15">
      <c r="A270" s="9" t="s">
        <v>7</v>
      </c>
      <c r="B270" s="25">
        <v>1231</v>
      </c>
      <c r="C270" s="26">
        <v>5393343</v>
      </c>
      <c r="D270" s="20"/>
      <c r="E270" s="24" t="s">
        <v>1244</v>
      </c>
      <c r="F270" s="20"/>
      <c r="G270" s="20"/>
      <c r="H270" s="10">
        <v>2</v>
      </c>
      <c r="I270" s="16" t="s">
        <v>1437</v>
      </c>
      <c r="J270" s="16" t="s">
        <v>1437</v>
      </c>
      <c r="K270" s="16" t="s">
        <v>1408</v>
      </c>
      <c r="L270" s="16" t="s">
        <v>1405</v>
      </c>
      <c r="M270" s="16" t="s">
        <v>1408</v>
      </c>
      <c r="N270" s="16" t="s">
        <v>1405</v>
      </c>
      <c r="O270" s="16" t="s">
        <v>1405</v>
      </c>
      <c r="P270" s="16" t="s">
        <v>1405</v>
      </c>
      <c r="Q270" s="13"/>
      <c r="R270" s="14"/>
    </row>
    <row r="271" spans="1:18" x14ac:dyDescent="0.15">
      <c r="A271" s="9" t="s">
        <v>7</v>
      </c>
      <c r="B271" s="25">
        <v>1232</v>
      </c>
      <c r="C271" s="26">
        <v>5393349</v>
      </c>
      <c r="D271" s="20" t="str">
        <f>VLOOKUP($C271,[1]提出リスト!$B:$E,4,FALSE)</f>
        <v>高知県</v>
      </c>
      <c r="E271" s="24" t="s">
        <v>1245</v>
      </c>
      <c r="F271" s="20" t="s">
        <v>4731</v>
      </c>
      <c r="G271" s="20" t="s">
        <v>4732</v>
      </c>
      <c r="H271" s="10" t="s">
        <v>6</v>
      </c>
      <c r="I271" s="15">
        <v>30000</v>
      </c>
      <c r="J271" s="15">
        <v>30000</v>
      </c>
      <c r="K271" s="15">
        <v>0</v>
      </c>
      <c r="L271" s="15" t="s">
        <v>1405</v>
      </c>
      <c r="M271" s="15" t="s">
        <v>1405</v>
      </c>
      <c r="N271" s="15" t="s">
        <v>1405</v>
      </c>
      <c r="O271" s="15">
        <v>3240</v>
      </c>
      <c r="P271" s="15" t="s">
        <v>1405</v>
      </c>
      <c r="Q271" s="13"/>
      <c r="R271" s="14"/>
    </row>
    <row r="272" spans="1:18" x14ac:dyDescent="0.15">
      <c r="A272" s="9" t="s">
        <v>7</v>
      </c>
      <c r="B272" s="25">
        <v>1232</v>
      </c>
      <c r="C272" s="26">
        <v>5393349</v>
      </c>
      <c r="D272" s="20"/>
      <c r="E272" s="24" t="s">
        <v>1245</v>
      </c>
      <c r="F272" s="20"/>
      <c r="G272" s="20"/>
      <c r="H272" s="10">
        <v>2</v>
      </c>
      <c r="I272" s="16" t="s">
        <v>1429</v>
      </c>
      <c r="J272" s="16" t="s">
        <v>1429</v>
      </c>
      <c r="K272" s="16" t="s">
        <v>1427</v>
      </c>
      <c r="L272" s="16" t="s">
        <v>1405</v>
      </c>
      <c r="M272" s="16" t="s">
        <v>1405</v>
      </c>
      <c r="N272" s="16" t="s">
        <v>1405</v>
      </c>
      <c r="O272" s="16" t="s">
        <v>1408</v>
      </c>
      <c r="P272" s="16" t="s">
        <v>1405</v>
      </c>
      <c r="Q272" s="13"/>
      <c r="R272" s="14"/>
    </row>
  </sheetData>
  <mergeCells count="406">
    <mergeCell ref="B271:B272"/>
    <mergeCell ref="C271:C272"/>
    <mergeCell ref="E271:E272"/>
    <mergeCell ref="B267:B268"/>
    <mergeCell ref="C267:C268"/>
    <mergeCell ref="E267:E268"/>
    <mergeCell ref="B269:B270"/>
    <mergeCell ref="C269:C270"/>
    <mergeCell ref="E269:E270"/>
    <mergeCell ref="B263:B264"/>
    <mergeCell ref="C263:C264"/>
    <mergeCell ref="E263:E264"/>
    <mergeCell ref="B265:B266"/>
    <mergeCell ref="C265:C266"/>
    <mergeCell ref="E265:E266"/>
    <mergeCell ref="B259:B260"/>
    <mergeCell ref="C259:C260"/>
    <mergeCell ref="E259:E260"/>
    <mergeCell ref="B261:B262"/>
    <mergeCell ref="C261:C262"/>
    <mergeCell ref="E261:E262"/>
    <mergeCell ref="B255:B256"/>
    <mergeCell ref="C255:C256"/>
    <mergeCell ref="E255:E256"/>
    <mergeCell ref="B257:B258"/>
    <mergeCell ref="C257:C258"/>
    <mergeCell ref="E257:E258"/>
    <mergeCell ref="B251:B252"/>
    <mergeCell ref="C251:C252"/>
    <mergeCell ref="E251:E252"/>
    <mergeCell ref="B253:B254"/>
    <mergeCell ref="C253:C254"/>
    <mergeCell ref="E253:E254"/>
    <mergeCell ref="B247:B248"/>
    <mergeCell ref="C247:C248"/>
    <mergeCell ref="E247:E248"/>
    <mergeCell ref="B249:B250"/>
    <mergeCell ref="C249:C250"/>
    <mergeCell ref="E249:E250"/>
    <mergeCell ref="B243:B244"/>
    <mergeCell ref="C243:C244"/>
    <mergeCell ref="E243:E244"/>
    <mergeCell ref="B245:B246"/>
    <mergeCell ref="C245:C246"/>
    <mergeCell ref="E245:E246"/>
    <mergeCell ref="B239:B240"/>
    <mergeCell ref="C239:C240"/>
    <mergeCell ref="E239:E240"/>
    <mergeCell ref="B241:B242"/>
    <mergeCell ref="C241:C242"/>
    <mergeCell ref="E241:E242"/>
    <mergeCell ref="B235:B236"/>
    <mergeCell ref="C235:C236"/>
    <mergeCell ref="E235:E236"/>
    <mergeCell ref="B237:B238"/>
    <mergeCell ref="C237:C238"/>
    <mergeCell ref="E237:E238"/>
    <mergeCell ref="B231:B232"/>
    <mergeCell ref="C231:C232"/>
    <mergeCell ref="E231:E232"/>
    <mergeCell ref="B233:B234"/>
    <mergeCell ref="C233:C234"/>
    <mergeCell ref="E233:E234"/>
    <mergeCell ref="B227:B228"/>
    <mergeCell ref="C227:C228"/>
    <mergeCell ref="E227:E228"/>
    <mergeCell ref="B229:B230"/>
    <mergeCell ref="C229:C230"/>
    <mergeCell ref="E229:E230"/>
    <mergeCell ref="B223:B224"/>
    <mergeCell ref="C223:C224"/>
    <mergeCell ref="E223:E224"/>
    <mergeCell ref="B225:B226"/>
    <mergeCell ref="C225:C226"/>
    <mergeCell ref="E225:E226"/>
    <mergeCell ref="B219:B220"/>
    <mergeCell ref="C219:C220"/>
    <mergeCell ref="E219:E220"/>
    <mergeCell ref="B221:B222"/>
    <mergeCell ref="C221:C222"/>
    <mergeCell ref="E221:E222"/>
    <mergeCell ref="B215:B216"/>
    <mergeCell ref="C215:C216"/>
    <mergeCell ref="E215:E216"/>
    <mergeCell ref="B217:B218"/>
    <mergeCell ref="C217:C218"/>
    <mergeCell ref="E217:E218"/>
    <mergeCell ref="B211:B212"/>
    <mergeCell ref="C211:C212"/>
    <mergeCell ref="E211:E212"/>
    <mergeCell ref="B213:B214"/>
    <mergeCell ref="C213:C214"/>
    <mergeCell ref="E213:E214"/>
    <mergeCell ref="B207:B208"/>
    <mergeCell ref="C207:C208"/>
    <mergeCell ref="E207:E208"/>
    <mergeCell ref="B209:B210"/>
    <mergeCell ref="C209:C210"/>
    <mergeCell ref="E209:E210"/>
    <mergeCell ref="B203:B204"/>
    <mergeCell ref="C203:C204"/>
    <mergeCell ref="E203:E204"/>
    <mergeCell ref="B205:B206"/>
    <mergeCell ref="C205:C206"/>
    <mergeCell ref="E205:E206"/>
    <mergeCell ref="B199:B200"/>
    <mergeCell ref="C199:C200"/>
    <mergeCell ref="E199:E200"/>
    <mergeCell ref="B201:B202"/>
    <mergeCell ref="C201:C202"/>
    <mergeCell ref="E201:E202"/>
    <mergeCell ref="B195:B196"/>
    <mergeCell ref="C195:C196"/>
    <mergeCell ref="E195:E196"/>
    <mergeCell ref="B197:B198"/>
    <mergeCell ref="C197:C198"/>
    <mergeCell ref="E197:E198"/>
    <mergeCell ref="B191:B192"/>
    <mergeCell ref="C191:C192"/>
    <mergeCell ref="E191:E192"/>
    <mergeCell ref="B193:B194"/>
    <mergeCell ref="C193:C194"/>
    <mergeCell ref="E193:E194"/>
    <mergeCell ref="B187:B188"/>
    <mergeCell ref="C187:C188"/>
    <mergeCell ref="E187:E188"/>
    <mergeCell ref="B189:B190"/>
    <mergeCell ref="C189:C190"/>
    <mergeCell ref="E189:E190"/>
    <mergeCell ref="B183:B184"/>
    <mergeCell ref="C183:C184"/>
    <mergeCell ref="E183:E184"/>
    <mergeCell ref="B185:B186"/>
    <mergeCell ref="C185:C186"/>
    <mergeCell ref="E185:E186"/>
    <mergeCell ref="B179:B180"/>
    <mergeCell ref="C179:C180"/>
    <mergeCell ref="E179:E180"/>
    <mergeCell ref="B181:B182"/>
    <mergeCell ref="C181:C182"/>
    <mergeCell ref="E181:E182"/>
    <mergeCell ref="B175:B176"/>
    <mergeCell ref="C175:C176"/>
    <mergeCell ref="E175:E176"/>
    <mergeCell ref="B177:B178"/>
    <mergeCell ref="C177:C178"/>
    <mergeCell ref="E177:E178"/>
    <mergeCell ref="B171:B172"/>
    <mergeCell ref="C171:C172"/>
    <mergeCell ref="E171:E172"/>
    <mergeCell ref="B173:B174"/>
    <mergeCell ref="C173:C174"/>
    <mergeCell ref="E173:E174"/>
    <mergeCell ref="B167:B168"/>
    <mergeCell ref="C167:C168"/>
    <mergeCell ref="E167:E168"/>
    <mergeCell ref="B169:B170"/>
    <mergeCell ref="C169:C170"/>
    <mergeCell ref="E169:E170"/>
    <mergeCell ref="B163:B164"/>
    <mergeCell ref="C163:C164"/>
    <mergeCell ref="E163:E164"/>
    <mergeCell ref="B165:B166"/>
    <mergeCell ref="C165:C166"/>
    <mergeCell ref="E165:E166"/>
    <mergeCell ref="B159:B160"/>
    <mergeCell ref="C159:C160"/>
    <mergeCell ref="E159:E160"/>
    <mergeCell ref="B161:B162"/>
    <mergeCell ref="C161:C162"/>
    <mergeCell ref="E161:E162"/>
    <mergeCell ref="B155:B156"/>
    <mergeCell ref="C155:C156"/>
    <mergeCell ref="E155:E156"/>
    <mergeCell ref="B157:B158"/>
    <mergeCell ref="C157:C158"/>
    <mergeCell ref="E157:E158"/>
    <mergeCell ref="B151:B152"/>
    <mergeCell ref="C151:C152"/>
    <mergeCell ref="E151:E152"/>
    <mergeCell ref="B153:B154"/>
    <mergeCell ref="C153:C154"/>
    <mergeCell ref="E153:E154"/>
    <mergeCell ref="B147:B148"/>
    <mergeCell ref="C147:C148"/>
    <mergeCell ref="E147:E148"/>
    <mergeCell ref="B149:B150"/>
    <mergeCell ref="C149:C150"/>
    <mergeCell ref="E149:E150"/>
    <mergeCell ref="B143:B144"/>
    <mergeCell ref="C143:C144"/>
    <mergeCell ref="E143:E144"/>
    <mergeCell ref="B145:B146"/>
    <mergeCell ref="C145:C146"/>
    <mergeCell ref="E145:E146"/>
    <mergeCell ref="B139:B140"/>
    <mergeCell ref="C139:C140"/>
    <mergeCell ref="E139:E140"/>
    <mergeCell ref="B141:B142"/>
    <mergeCell ref="C141:C142"/>
    <mergeCell ref="E141:E142"/>
    <mergeCell ref="B135:B136"/>
    <mergeCell ref="C135:C136"/>
    <mergeCell ref="E135:E136"/>
    <mergeCell ref="B137:B138"/>
    <mergeCell ref="C137:C138"/>
    <mergeCell ref="E137:E138"/>
    <mergeCell ref="B131:B132"/>
    <mergeCell ref="C131:C132"/>
    <mergeCell ref="E131:E132"/>
    <mergeCell ref="B133:B134"/>
    <mergeCell ref="C133:C134"/>
    <mergeCell ref="E133:E134"/>
    <mergeCell ref="B127:B128"/>
    <mergeCell ref="C127:C128"/>
    <mergeCell ref="E127:E128"/>
    <mergeCell ref="B129:B130"/>
    <mergeCell ref="C129:C130"/>
    <mergeCell ref="E129:E130"/>
    <mergeCell ref="B123:B124"/>
    <mergeCell ref="C123:C124"/>
    <mergeCell ref="E123:E124"/>
    <mergeCell ref="B125:B126"/>
    <mergeCell ref="C125:C126"/>
    <mergeCell ref="E125:E126"/>
    <mergeCell ref="B119:B120"/>
    <mergeCell ref="C119:C120"/>
    <mergeCell ref="E119:E120"/>
    <mergeCell ref="B121:B122"/>
    <mergeCell ref="C121:C122"/>
    <mergeCell ref="E121:E122"/>
    <mergeCell ref="B115:B116"/>
    <mergeCell ref="C115:C116"/>
    <mergeCell ref="E115:E116"/>
    <mergeCell ref="B117:B118"/>
    <mergeCell ref="C117:C118"/>
    <mergeCell ref="E117:E118"/>
    <mergeCell ref="B111:B112"/>
    <mergeCell ref="C111:C112"/>
    <mergeCell ref="E111:E112"/>
    <mergeCell ref="B113:B114"/>
    <mergeCell ref="C113:C114"/>
    <mergeCell ref="E113:E114"/>
    <mergeCell ref="B107:B108"/>
    <mergeCell ref="C107:C108"/>
    <mergeCell ref="E107:E108"/>
    <mergeCell ref="B109:B110"/>
    <mergeCell ref="C109:C110"/>
    <mergeCell ref="E109:E110"/>
    <mergeCell ref="B103:B104"/>
    <mergeCell ref="C103:C104"/>
    <mergeCell ref="E103:E104"/>
    <mergeCell ref="B105:B106"/>
    <mergeCell ref="C105:C106"/>
    <mergeCell ref="E105:E106"/>
    <mergeCell ref="B99:B100"/>
    <mergeCell ref="C99:C100"/>
    <mergeCell ref="E99:E100"/>
    <mergeCell ref="B101:B102"/>
    <mergeCell ref="C101:C102"/>
    <mergeCell ref="E101:E102"/>
    <mergeCell ref="B95:B96"/>
    <mergeCell ref="C95:C96"/>
    <mergeCell ref="E95:E96"/>
    <mergeCell ref="B97:B98"/>
    <mergeCell ref="C97:C98"/>
    <mergeCell ref="E97:E98"/>
    <mergeCell ref="B91:B92"/>
    <mergeCell ref="C91:C92"/>
    <mergeCell ref="E91:E92"/>
    <mergeCell ref="B93:B94"/>
    <mergeCell ref="C93:C94"/>
    <mergeCell ref="E93:E94"/>
    <mergeCell ref="B87:B88"/>
    <mergeCell ref="C87:C88"/>
    <mergeCell ref="E87:E88"/>
    <mergeCell ref="B89:B90"/>
    <mergeCell ref="C89:C90"/>
    <mergeCell ref="E89:E90"/>
    <mergeCell ref="B83:B84"/>
    <mergeCell ref="C83:C84"/>
    <mergeCell ref="E83:E84"/>
    <mergeCell ref="B85:B86"/>
    <mergeCell ref="C85:C86"/>
    <mergeCell ref="E85:E86"/>
    <mergeCell ref="B79:B80"/>
    <mergeCell ref="C79:C80"/>
    <mergeCell ref="E79:E80"/>
    <mergeCell ref="B81:B82"/>
    <mergeCell ref="C81:C82"/>
    <mergeCell ref="E81:E82"/>
    <mergeCell ref="B75:B76"/>
    <mergeCell ref="C75:C76"/>
    <mergeCell ref="E75:E76"/>
    <mergeCell ref="B77:B78"/>
    <mergeCell ref="C77:C78"/>
    <mergeCell ref="E77:E78"/>
    <mergeCell ref="B71:B72"/>
    <mergeCell ref="C71:C72"/>
    <mergeCell ref="E71:E72"/>
    <mergeCell ref="B73:B74"/>
    <mergeCell ref="C73:C74"/>
    <mergeCell ref="E73:E74"/>
    <mergeCell ref="B66:B67"/>
    <mergeCell ref="C66:C67"/>
    <mergeCell ref="E66:E67"/>
    <mergeCell ref="B68:B69"/>
    <mergeCell ref="C68:C69"/>
    <mergeCell ref="E68:E69"/>
    <mergeCell ref="B62:B63"/>
    <mergeCell ref="C62:C63"/>
    <mergeCell ref="E62:E63"/>
    <mergeCell ref="B64:B65"/>
    <mergeCell ref="C64:C65"/>
    <mergeCell ref="E64:E65"/>
    <mergeCell ref="B58:B59"/>
    <mergeCell ref="C58:C59"/>
    <mergeCell ref="E58:E59"/>
    <mergeCell ref="B60:B61"/>
    <mergeCell ref="C60:C61"/>
    <mergeCell ref="E60:E61"/>
    <mergeCell ref="B54:B55"/>
    <mergeCell ref="C54:C55"/>
    <mergeCell ref="E54:E55"/>
    <mergeCell ref="B56:B57"/>
    <mergeCell ref="C56:C57"/>
    <mergeCell ref="E56:E57"/>
    <mergeCell ref="B50:B51"/>
    <mergeCell ref="C50:C51"/>
    <mergeCell ref="E50:E51"/>
    <mergeCell ref="B52:B53"/>
    <mergeCell ref="C52:C53"/>
    <mergeCell ref="E52:E53"/>
    <mergeCell ref="B46:B47"/>
    <mergeCell ref="C46:C47"/>
    <mergeCell ref="E46:E47"/>
    <mergeCell ref="B48:B49"/>
    <mergeCell ref="C48:C49"/>
    <mergeCell ref="E48:E49"/>
    <mergeCell ref="B42:B43"/>
    <mergeCell ref="C42:C43"/>
    <mergeCell ref="E42:E43"/>
    <mergeCell ref="B44:B45"/>
    <mergeCell ref="C44:C45"/>
    <mergeCell ref="E44:E45"/>
    <mergeCell ref="B38:B39"/>
    <mergeCell ref="C38:C39"/>
    <mergeCell ref="E38:E39"/>
    <mergeCell ref="B40:B41"/>
    <mergeCell ref="C40:C41"/>
    <mergeCell ref="E40:E41"/>
    <mergeCell ref="B34:B35"/>
    <mergeCell ref="C34:C35"/>
    <mergeCell ref="E34:E35"/>
    <mergeCell ref="B36:B37"/>
    <mergeCell ref="C36:C37"/>
    <mergeCell ref="E36:E37"/>
    <mergeCell ref="B30:B31"/>
    <mergeCell ref="C30:C31"/>
    <mergeCell ref="E30:E31"/>
    <mergeCell ref="B32:B33"/>
    <mergeCell ref="C32:C33"/>
    <mergeCell ref="E32:E33"/>
    <mergeCell ref="B25:B26"/>
    <mergeCell ref="C25:C26"/>
    <mergeCell ref="E25:E26"/>
    <mergeCell ref="B28:B29"/>
    <mergeCell ref="C28:C29"/>
    <mergeCell ref="E28:E29"/>
    <mergeCell ref="B21:B22"/>
    <mergeCell ref="C21:C22"/>
    <mergeCell ref="E21:E22"/>
    <mergeCell ref="B23:B24"/>
    <mergeCell ref="C23:C24"/>
    <mergeCell ref="E23:E24"/>
    <mergeCell ref="B17:B18"/>
    <mergeCell ref="C17:C18"/>
    <mergeCell ref="E17:E18"/>
    <mergeCell ref="B19:B20"/>
    <mergeCell ref="C19:C20"/>
    <mergeCell ref="E19:E20"/>
    <mergeCell ref="B13:B14"/>
    <mergeCell ref="C13:C14"/>
    <mergeCell ref="E13:E14"/>
    <mergeCell ref="B15:B16"/>
    <mergeCell ref="C15:C16"/>
    <mergeCell ref="E15:E16"/>
    <mergeCell ref="B9:B10"/>
    <mergeCell ref="C9:C10"/>
    <mergeCell ref="E9:E10"/>
    <mergeCell ref="B11:B12"/>
    <mergeCell ref="C11:C12"/>
    <mergeCell ref="E11:E12"/>
    <mergeCell ref="I7:I8"/>
    <mergeCell ref="J7:J8"/>
    <mergeCell ref="K7:R7"/>
    <mergeCell ref="B2:J2"/>
    <mergeCell ref="P3:R3"/>
    <mergeCell ref="B6:B8"/>
    <mergeCell ref="C6:C8"/>
    <mergeCell ref="D6:D8"/>
    <mergeCell ref="E6:E8"/>
    <mergeCell ref="F6:F8"/>
    <mergeCell ref="G6:G8"/>
    <mergeCell ref="H6:H8"/>
    <mergeCell ref="I6:R6"/>
  </mergeCells>
  <phoneticPr fontId="9"/>
  <printOptions horizontalCentered="1"/>
  <pageMargins left="0.23622047244094491" right="0.23622047244094491" top="0.27559055118110237" bottom="0.39370078740157483" header="0" footer="0.11811023622047245"/>
  <pageSetup paperSize="8" scale="62"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F326"/>
  <sheetViews>
    <sheetView topLeftCell="A49" zoomScale="90" zoomScaleNormal="90" workbookViewId="0"/>
  </sheetViews>
  <sheetFormatPr defaultRowHeight="18.75" x14ac:dyDescent="0.15"/>
  <cols>
    <col min="1" max="1" width="3.875" style="9" customWidth="1" collapsed="1"/>
    <col min="2" max="2" width="4.625" style="5" customWidth="1" collapsed="1"/>
    <col min="3" max="3" width="10.5" style="5" customWidth="1" collapsed="1"/>
    <col min="4" max="4" width="10.5" style="5" customWidth="1"/>
    <col min="5" max="5" width="26.625" style="5" customWidth="1" collapsed="1"/>
    <col min="6" max="6" width="71.875" style="5" bestFit="1" customWidth="1"/>
    <col min="7" max="7" width="103.75" style="5" bestFit="1" customWidth="1"/>
    <col min="8" max="8" width="3.125" style="5" bestFit="1" customWidth="1" collapsed="1"/>
    <col min="9" max="24" width="9.375" style="5" customWidth="1" collapsed="1"/>
    <col min="25" max="160" width="9" style="5" collapsed="1"/>
    <col min="161" max="162" width="9" style="5"/>
    <col min="163" max="16384" width="9" style="5" collapsed="1"/>
  </cols>
  <sheetData>
    <row r="1" spans="1:18" ht="8.25" customHeight="1" x14ac:dyDescent="0.4">
      <c r="B1" s="2"/>
      <c r="C1" s="2"/>
      <c r="D1" s="2"/>
      <c r="E1" s="2"/>
      <c r="F1" s="2"/>
      <c r="G1" s="2"/>
      <c r="H1" s="2"/>
      <c r="I1" s="2"/>
      <c r="J1" s="2"/>
      <c r="K1" s="2"/>
      <c r="L1" s="2"/>
      <c r="M1" s="2"/>
      <c r="N1" s="2"/>
      <c r="O1" s="2"/>
      <c r="P1" s="2"/>
      <c r="Q1" s="2"/>
      <c r="R1" s="2"/>
    </row>
    <row r="2" spans="1:18" ht="21.75" customHeight="1" x14ac:dyDescent="0.5">
      <c r="B2" s="27"/>
      <c r="C2" s="27"/>
      <c r="D2" s="27"/>
      <c r="E2" s="27"/>
      <c r="F2" s="27"/>
      <c r="G2" s="27"/>
      <c r="H2" s="27"/>
      <c r="I2" s="27"/>
      <c r="J2" s="27"/>
      <c r="K2" s="1"/>
      <c r="L2" s="1"/>
      <c r="M2" s="1"/>
      <c r="N2" s="1"/>
      <c r="O2" s="1"/>
      <c r="P2" s="1"/>
      <c r="Q2" s="1"/>
      <c r="R2" s="6"/>
    </row>
    <row r="3" spans="1:18" ht="17.25" customHeight="1" x14ac:dyDescent="0.45">
      <c r="B3" s="1"/>
      <c r="C3" s="1"/>
      <c r="D3" s="1"/>
      <c r="E3" s="1"/>
      <c r="F3" s="1"/>
      <c r="G3" s="1"/>
      <c r="H3" s="4"/>
      <c r="I3" s="4"/>
      <c r="J3" s="4"/>
      <c r="K3" s="4"/>
      <c r="L3" s="4"/>
      <c r="M3" s="4"/>
      <c r="N3" s="4"/>
      <c r="O3" s="4"/>
      <c r="P3" s="28" t="s">
        <v>2262</v>
      </c>
      <c r="Q3" s="28"/>
      <c r="R3" s="28"/>
    </row>
    <row r="4" spans="1:18" x14ac:dyDescent="0.4">
      <c r="B4" s="2"/>
      <c r="C4" s="2"/>
      <c r="D4" s="2"/>
      <c r="E4" s="2"/>
      <c r="F4" s="2"/>
      <c r="G4" s="2"/>
      <c r="H4" s="2"/>
      <c r="I4" s="2"/>
      <c r="J4" s="2"/>
      <c r="K4" s="2"/>
      <c r="L4" s="2"/>
      <c r="M4" s="2"/>
      <c r="N4" s="2"/>
      <c r="O4" s="2"/>
      <c r="P4" s="2"/>
      <c r="Q4" s="2"/>
      <c r="R4" s="2"/>
    </row>
    <row r="5" spans="1:18" x14ac:dyDescent="0.45">
      <c r="B5" s="7" t="s">
        <v>1</v>
      </c>
      <c r="C5" s="2"/>
      <c r="D5" s="2"/>
      <c r="E5" s="2"/>
      <c r="F5" s="2"/>
      <c r="G5" s="2"/>
      <c r="H5" s="8"/>
      <c r="I5" s="2" t="s">
        <v>2263</v>
      </c>
      <c r="J5" s="2"/>
      <c r="K5" s="2"/>
      <c r="L5" s="2"/>
      <c r="M5" s="2"/>
      <c r="N5" s="2"/>
      <c r="O5" s="2"/>
      <c r="P5" s="2"/>
      <c r="Q5" s="2"/>
      <c r="R5" s="3"/>
    </row>
    <row r="6" spans="1:18" ht="16.5" customHeight="1" x14ac:dyDescent="0.15">
      <c r="B6" s="29" t="s">
        <v>2</v>
      </c>
      <c r="C6" s="32" t="s">
        <v>3</v>
      </c>
      <c r="D6" s="32" t="s">
        <v>2267</v>
      </c>
      <c r="E6" s="40" t="s">
        <v>4</v>
      </c>
      <c r="F6" s="32" t="s">
        <v>2268</v>
      </c>
      <c r="G6" s="32" t="s">
        <v>2269</v>
      </c>
      <c r="H6" s="35" t="s">
        <v>0</v>
      </c>
      <c r="I6" s="36" t="s">
        <v>2264</v>
      </c>
      <c r="J6" s="36"/>
      <c r="K6" s="36"/>
      <c r="L6" s="36"/>
      <c r="M6" s="36"/>
      <c r="N6" s="36"/>
      <c r="O6" s="36"/>
      <c r="P6" s="36"/>
      <c r="Q6" s="36"/>
      <c r="R6" s="37"/>
    </row>
    <row r="7" spans="1:18" ht="16.5" customHeight="1" x14ac:dyDescent="0.15">
      <c r="B7" s="30"/>
      <c r="C7" s="33"/>
      <c r="D7" s="33"/>
      <c r="E7" s="41"/>
      <c r="F7" s="33"/>
      <c r="G7" s="33"/>
      <c r="H7" s="30"/>
      <c r="I7" s="38" t="s">
        <v>2265</v>
      </c>
      <c r="J7" s="38" t="s">
        <v>2266</v>
      </c>
      <c r="K7" s="36" t="s">
        <v>5</v>
      </c>
      <c r="L7" s="36"/>
      <c r="M7" s="36"/>
      <c r="N7" s="36"/>
      <c r="O7" s="36"/>
      <c r="P7" s="36"/>
      <c r="Q7" s="36"/>
      <c r="R7" s="37"/>
    </row>
    <row r="8" spans="1:18" s="11" customFormat="1" ht="47.25" customHeight="1" thickBot="1" x14ac:dyDescent="0.2">
      <c r="A8" s="9"/>
      <c r="B8" s="31"/>
      <c r="C8" s="34"/>
      <c r="D8" s="34"/>
      <c r="E8" s="42"/>
      <c r="F8" s="34"/>
      <c r="G8" s="34"/>
      <c r="H8" s="31"/>
      <c r="I8" s="39" t="s">
        <v>12</v>
      </c>
      <c r="J8" s="39" t="s">
        <v>13</v>
      </c>
      <c r="K8" s="21" t="s">
        <v>8</v>
      </c>
      <c r="L8" s="21" t="s">
        <v>14</v>
      </c>
      <c r="M8" s="21" t="s">
        <v>9</v>
      </c>
      <c r="N8" s="21" t="s">
        <v>10</v>
      </c>
      <c r="O8" s="21" t="s">
        <v>11</v>
      </c>
      <c r="P8" s="21" t="s">
        <v>15</v>
      </c>
      <c r="Q8" s="22"/>
      <c r="R8" s="23"/>
    </row>
    <row r="9" spans="1:18" ht="19.5" thickTop="1" x14ac:dyDescent="0.15">
      <c r="A9" s="9" t="s">
        <v>7</v>
      </c>
      <c r="B9" s="25">
        <v>1233</v>
      </c>
      <c r="C9" s="26">
        <v>5403347</v>
      </c>
      <c r="D9" s="20" t="str">
        <f>VLOOKUP($C9,[1]提出リスト!$B:$E,4,FALSE)</f>
        <v>福岡県</v>
      </c>
      <c r="E9" s="24" t="s">
        <v>1246</v>
      </c>
      <c r="F9" s="20" t="s">
        <v>4733</v>
      </c>
      <c r="G9" s="20" t="s">
        <v>4734</v>
      </c>
      <c r="H9" s="10" t="s">
        <v>6</v>
      </c>
      <c r="I9" s="15">
        <v>30000</v>
      </c>
      <c r="J9" s="15">
        <v>30000</v>
      </c>
      <c r="K9" s="15">
        <v>0</v>
      </c>
      <c r="L9" s="15">
        <v>0</v>
      </c>
      <c r="M9" s="15">
        <v>3780</v>
      </c>
      <c r="N9" s="15">
        <v>3780</v>
      </c>
      <c r="O9" s="15">
        <v>3780</v>
      </c>
      <c r="P9" s="15">
        <v>5000</v>
      </c>
      <c r="Q9" s="13"/>
      <c r="R9" s="14"/>
    </row>
    <row r="10" spans="1:18" x14ac:dyDescent="0.15">
      <c r="A10" s="9" t="s">
        <v>7</v>
      </c>
      <c r="B10" s="25">
        <v>1233</v>
      </c>
      <c r="C10" s="26">
        <v>5403347</v>
      </c>
      <c r="D10" s="20"/>
      <c r="E10" s="24" t="s">
        <v>1246</v>
      </c>
      <c r="F10" s="20"/>
      <c r="G10" s="20"/>
      <c r="H10" s="10">
        <v>2</v>
      </c>
      <c r="I10" s="16" t="s">
        <v>1418</v>
      </c>
      <c r="J10" s="16" t="s">
        <v>1418</v>
      </c>
      <c r="K10" s="16" t="s">
        <v>1408</v>
      </c>
      <c r="L10" s="16" t="s">
        <v>1453</v>
      </c>
      <c r="M10" s="16" t="s">
        <v>1408</v>
      </c>
      <c r="N10" s="16" t="s">
        <v>1408</v>
      </c>
      <c r="O10" s="16" t="s">
        <v>1408</v>
      </c>
      <c r="P10" s="16" t="s">
        <v>1442</v>
      </c>
      <c r="Q10" s="13"/>
      <c r="R10" s="14"/>
    </row>
    <row r="11" spans="1:18" x14ac:dyDescent="0.15">
      <c r="A11" s="9" t="s">
        <v>7</v>
      </c>
      <c r="B11" s="25">
        <v>1234</v>
      </c>
      <c r="C11" s="26">
        <v>5403349</v>
      </c>
      <c r="D11" s="20" t="str">
        <f>VLOOKUP($C11,[1]提出リスト!$B:$E,4,FALSE)</f>
        <v>福岡県</v>
      </c>
      <c r="E11" s="24" t="s">
        <v>1247</v>
      </c>
      <c r="F11" s="20" t="s">
        <v>4735</v>
      </c>
      <c r="G11" s="20" t="s">
        <v>4736</v>
      </c>
      <c r="H11" s="10" t="s">
        <v>6</v>
      </c>
      <c r="I11" s="15">
        <v>30000</v>
      </c>
      <c r="J11" s="15">
        <v>30000</v>
      </c>
      <c r="K11" s="15">
        <v>0</v>
      </c>
      <c r="L11" s="15">
        <v>0</v>
      </c>
      <c r="M11" s="15">
        <v>3196</v>
      </c>
      <c r="N11" s="15">
        <v>3240</v>
      </c>
      <c r="O11" s="15">
        <v>5000</v>
      </c>
      <c r="P11" s="15">
        <v>5000</v>
      </c>
      <c r="Q11" s="13"/>
      <c r="R11" s="14"/>
    </row>
    <row r="12" spans="1:18" x14ac:dyDescent="0.15">
      <c r="A12" s="9" t="s">
        <v>7</v>
      </c>
      <c r="B12" s="25">
        <v>1234</v>
      </c>
      <c r="C12" s="26">
        <v>5403349</v>
      </c>
      <c r="D12" s="20"/>
      <c r="E12" s="24" t="s">
        <v>1247</v>
      </c>
      <c r="F12" s="20"/>
      <c r="G12" s="20"/>
      <c r="H12" s="10">
        <v>2</v>
      </c>
      <c r="I12" s="16" t="s">
        <v>1432</v>
      </c>
      <c r="J12" s="16" t="s">
        <v>1432</v>
      </c>
      <c r="K12" s="16" t="s">
        <v>1408</v>
      </c>
      <c r="L12" s="16" t="s">
        <v>1496</v>
      </c>
      <c r="M12" s="16" t="s">
        <v>1408</v>
      </c>
      <c r="N12" s="16" t="s">
        <v>1408</v>
      </c>
      <c r="O12" s="16" t="s">
        <v>1586</v>
      </c>
      <c r="P12" s="16" t="s">
        <v>2186</v>
      </c>
      <c r="Q12" s="13"/>
      <c r="R12" s="14"/>
    </row>
    <row r="13" spans="1:18" x14ac:dyDescent="0.15">
      <c r="A13" s="9" t="s">
        <v>7</v>
      </c>
      <c r="B13" s="25">
        <v>1235</v>
      </c>
      <c r="C13" s="26">
        <v>5403356</v>
      </c>
      <c r="D13" s="20" t="str">
        <f>VLOOKUP($C13,[1]提出リスト!$B:$E,4,FALSE)</f>
        <v>福岡県</v>
      </c>
      <c r="E13" s="24" t="s">
        <v>1248</v>
      </c>
      <c r="F13" s="20" t="s">
        <v>4737</v>
      </c>
      <c r="G13" s="20" t="s">
        <v>4738</v>
      </c>
      <c r="H13" s="10" t="s">
        <v>6</v>
      </c>
      <c r="I13" s="15">
        <v>30000</v>
      </c>
      <c r="J13" s="15">
        <v>30000</v>
      </c>
      <c r="K13" s="15">
        <v>0</v>
      </c>
      <c r="L13" s="15">
        <v>0</v>
      </c>
      <c r="M13" s="15">
        <v>3780</v>
      </c>
      <c r="N13" s="15">
        <v>5000</v>
      </c>
      <c r="O13" s="15">
        <v>5000</v>
      </c>
      <c r="P13" s="15">
        <v>5000</v>
      </c>
      <c r="Q13" s="13"/>
      <c r="R13" s="14"/>
    </row>
    <row r="14" spans="1:18" x14ac:dyDescent="0.15">
      <c r="A14" s="9" t="s">
        <v>7</v>
      </c>
      <c r="B14" s="25">
        <v>1235</v>
      </c>
      <c r="C14" s="26">
        <v>5403356</v>
      </c>
      <c r="D14" s="20"/>
      <c r="E14" s="24" t="s">
        <v>1248</v>
      </c>
      <c r="F14" s="20"/>
      <c r="G14" s="20"/>
      <c r="H14" s="10">
        <v>2</v>
      </c>
      <c r="I14" s="16" t="s">
        <v>1440</v>
      </c>
      <c r="J14" s="16" t="s">
        <v>1440</v>
      </c>
      <c r="K14" s="16" t="s">
        <v>1408</v>
      </c>
      <c r="L14" s="16" t="s">
        <v>2107</v>
      </c>
      <c r="M14" s="16" t="s">
        <v>1408</v>
      </c>
      <c r="N14" s="16" t="s">
        <v>1413</v>
      </c>
      <c r="O14" s="16" t="s">
        <v>1428</v>
      </c>
      <c r="P14" s="16" t="s">
        <v>1423</v>
      </c>
      <c r="Q14" s="13"/>
      <c r="R14" s="14"/>
    </row>
    <row r="15" spans="1:18" x14ac:dyDescent="0.15">
      <c r="A15" s="9" t="s">
        <v>7</v>
      </c>
      <c r="B15" s="25">
        <v>1236</v>
      </c>
      <c r="C15" s="26">
        <v>5403361</v>
      </c>
      <c r="D15" s="20" t="str">
        <f>VLOOKUP($C15,[1]提出リスト!$B:$E,4,FALSE)</f>
        <v>福岡県</v>
      </c>
      <c r="E15" s="24" t="s">
        <v>1249</v>
      </c>
      <c r="F15" s="20" t="s">
        <v>4739</v>
      </c>
      <c r="G15" s="20" t="s">
        <v>4740</v>
      </c>
      <c r="H15" s="10" t="s">
        <v>6</v>
      </c>
      <c r="I15" s="15">
        <v>30000</v>
      </c>
      <c r="J15" s="15">
        <v>30000</v>
      </c>
      <c r="K15" s="15">
        <v>0</v>
      </c>
      <c r="L15" s="15">
        <v>0</v>
      </c>
      <c r="M15" s="15">
        <v>1080</v>
      </c>
      <c r="N15" s="15">
        <v>3780</v>
      </c>
      <c r="O15" s="15">
        <v>5000</v>
      </c>
      <c r="P15" s="15" t="s">
        <v>1405</v>
      </c>
      <c r="Q15" s="13"/>
      <c r="R15" s="14"/>
    </row>
    <row r="16" spans="1:18" x14ac:dyDescent="0.15">
      <c r="A16" s="9" t="s">
        <v>7</v>
      </c>
      <c r="B16" s="25">
        <v>1236</v>
      </c>
      <c r="C16" s="26">
        <v>5403361</v>
      </c>
      <c r="D16" s="20"/>
      <c r="E16" s="24" t="s">
        <v>1249</v>
      </c>
      <c r="F16" s="20"/>
      <c r="G16" s="20"/>
      <c r="H16" s="10">
        <v>2</v>
      </c>
      <c r="I16" s="16" t="s">
        <v>1415</v>
      </c>
      <c r="J16" s="16" t="s">
        <v>1418</v>
      </c>
      <c r="K16" s="16" t="s">
        <v>1422</v>
      </c>
      <c r="L16" s="16" t="s">
        <v>2187</v>
      </c>
      <c r="M16" s="16" t="s">
        <v>1408</v>
      </c>
      <c r="N16" s="16" t="s">
        <v>1408</v>
      </c>
      <c r="O16" s="16" t="s">
        <v>1428</v>
      </c>
      <c r="P16" s="16" t="s">
        <v>1405</v>
      </c>
      <c r="Q16" s="13"/>
      <c r="R16" s="14"/>
    </row>
    <row r="17" spans="1:18" x14ac:dyDescent="0.15">
      <c r="A17" s="9" t="s">
        <v>7</v>
      </c>
      <c r="B17" s="25">
        <v>1237</v>
      </c>
      <c r="C17" s="26">
        <v>5403362</v>
      </c>
      <c r="D17" s="20" t="str">
        <f>VLOOKUP($C17,[1]提出リスト!$B:$E,4,FALSE)</f>
        <v>福岡県</v>
      </c>
      <c r="E17" s="24" t="s">
        <v>1250</v>
      </c>
      <c r="F17" s="20" t="s">
        <v>4741</v>
      </c>
      <c r="G17" s="20" t="s">
        <v>4742</v>
      </c>
      <c r="H17" s="10" t="s">
        <v>6</v>
      </c>
      <c r="I17" s="15">
        <v>30000</v>
      </c>
      <c r="J17" s="15">
        <v>30000</v>
      </c>
      <c r="K17" s="15">
        <v>0</v>
      </c>
      <c r="L17" s="15">
        <v>0</v>
      </c>
      <c r="M17" s="15">
        <v>3002</v>
      </c>
      <c r="N17" s="15">
        <v>3780</v>
      </c>
      <c r="O17" s="15">
        <v>5000</v>
      </c>
      <c r="P17" s="15">
        <v>5000</v>
      </c>
      <c r="Q17" s="13"/>
      <c r="R17" s="14"/>
    </row>
    <row r="18" spans="1:18" x14ac:dyDescent="0.15">
      <c r="A18" s="9" t="s">
        <v>7</v>
      </c>
      <c r="B18" s="25">
        <v>1237</v>
      </c>
      <c r="C18" s="26">
        <v>5403362</v>
      </c>
      <c r="D18" s="20"/>
      <c r="E18" s="24" t="s">
        <v>1250</v>
      </c>
      <c r="F18" s="20"/>
      <c r="G18" s="20"/>
      <c r="H18" s="10">
        <v>2</v>
      </c>
      <c r="I18" s="16" t="s">
        <v>1437</v>
      </c>
      <c r="J18" s="16" t="s">
        <v>1437</v>
      </c>
      <c r="K18" s="16" t="s">
        <v>1408</v>
      </c>
      <c r="L18" s="16" t="s">
        <v>1419</v>
      </c>
      <c r="M18" s="16" t="s">
        <v>1408</v>
      </c>
      <c r="N18" s="16" t="s">
        <v>1408</v>
      </c>
      <c r="O18" s="16" t="s">
        <v>1502</v>
      </c>
      <c r="P18" s="16" t="s">
        <v>1503</v>
      </c>
      <c r="Q18" s="13"/>
      <c r="R18" s="14"/>
    </row>
    <row r="19" spans="1:18" x14ac:dyDescent="0.15">
      <c r="A19" s="9" t="s">
        <v>7</v>
      </c>
      <c r="B19" s="25">
        <v>1238</v>
      </c>
      <c r="C19" s="26">
        <v>5403364</v>
      </c>
      <c r="D19" s="20" t="str">
        <f>VLOOKUP($C19,[1]提出リスト!$B:$E,4,FALSE)</f>
        <v>福岡県</v>
      </c>
      <c r="E19" s="24" t="s">
        <v>1251</v>
      </c>
      <c r="F19" s="20" t="s">
        <v>4743</v>
      </c>
      <c r="G19" s="20" t="s">
        <v>4744</v>
      </c>
      <c r="H19" s="10" t="s">
        <v>6</v>
      </c>
      <c r="I19" s="15">
        <v>30000</v>
      </c>
      <c r="J19" s="15">
        <v>30000</v>
      </c>
      <c r="K19" s="15">
        <v>0</v>
      </c>
      <c r="L19" s="15" t="s">
        <v>1405</v>
      </c>
      <c r="M19" s="15">
        <v>3240</v>
      </c>
      <c r="N19" s="15">
        <v>5000</v>
      </c>
      <c r="O19" s="15">
        <v>5000</v>
      </c>
      <c r="P19" s="15">
        <v>5000</v>
      </c>
      <c r="Q19" s="13"/>
      <c r="R19" s="14"/>
    </row>
    <row r="20" spans="1:18" x14ac:dyDescent="0.15">
      <c r="A20" s="9" t="s">
        <v>7</v>
      </c>
      <c r="B20" s="25">
        <v>1238</v>
      </c>
      <c r="C20" s="26">
        <v>5403364</v>
      </c>
      <c r="D20" s="20"/>
      <c r="E20" s="24" t="s">
        <v>1251</v>
      </c>
      <c r="F20" s="20"/>
      <c r="G20" s="20"/>
      <c r="H20" s="10">
        <v>2</v>
      </c>
      <c r="I20" s="16" t="s">
        <v>1524</v>
      </c>
      <c r="J20" s="16" t="s">
        <v>1524</v>
      </c>
      <c r="K20" s="16" t="s">
        <v>2188</v>
      </c>
      <c r="L20" s="16" t="s">
        <v>1405</v>
      </c>
      <c r="M20" s="16" t="s">
        <v>1408</v>
      </c>
      <c r="N20" s="16" t="s">
        <v>1771</v>
      </c>
      <c r="O20" s="16" t="s">
        <v>1447</v>
      </c>
      <c r="P20" s="16" t="s">
        <v>1589</v>
      </c>
      <c r="Q20" s="13"/>
      <c r="R20" s="14"/>
    </row>
    <row r="21" spans="1:18" ht="18.75" customHeight="1" x14ac:dyDescent="0.15">
      <c r="A21" s="9" t="s">
        <v>7</v>
      </c>
      <c r="B21" s="25">
        <v>1239</v>
      </c>
      <c r="C21" s="26">
        <v>5403366</v>
      </c>
      <c r="D21" s="20" t="str">
        <f>VLOOKUP($C21,[1]提出リスト!$B:$E,4,FALSE)</f>
        <v>福岡県</v>
      </c>
      <c r="E21" s="24" t="s">
        <v>1252</v>
      </c>
      <c r="F21" s="20" t="s">
        <v>4745</v>
      </c>
      <c r="G21" s="20" t="s">
        <v>4746</v>
      </c>
      <c r="H21" s="10" t="s">
        <v>6</v>
      </c>
      <c r="I21" s="15">
        <v>30000</v>
      </c>
      <c r="J21" s="15">
        <v>30000</v>
      </c>
      <c r="K21" s="15">
        <v>0</v>
      </c>
      <c r="L21" s="15" t="s">
        <v>1405</v>
      </c>
      <c r="M21" s="15">
        <v>3240</v>
      </c>
      <c r="N21" s="15">
        <v>4320</v>
      </c>
      <c r="O21" s="15">
        <v>4644</v>
      </c>
      <c r="P21" s="15">
        <v>5000</v>
      </c>
      <c r="Q21" s="13"/>
      <c r="R21" s="14"/>
    </row>
    <row r="22" spans="1:18" ht="18.75" customHeight="1" x14ac:dyDescent="0.15">
      <c r="A22" s="9" t="s">
        <v>7</v>
      </c>
      <c r="B22" s="25">
        <v>1239</v>
      </c>
      <c r="C22" s="26">
        <v>5403366</v>
      </c>
      <c r="D22" s="20"/>
      <c r="E22" s="24" t="s">
        <v>1252</v>
      </c>
      <c r="F22" s="20"/>
      <c r="G22" s="20"/>
      <c r="H22" s="10">
        <v>2</v>
      </c>
      <c r="I22" s="16" t="s">
        <v>1551</v>
      </c>
      <c r="J22" s="16" t="s">
        <v>1551</v>
      </c>
      <c r="K22" s="16" t="s">
        <v>1427</v>
      </c>
      <c r="L22" s="16" t="s">
        <v>1405</v>
      </c>
      <c r="M22" s="16" t="s">
        <v>1408</v>
      </c>
      <c r="N22" s="16" t="s">
        <v>1408</v>
      </c>
      <c r="O22" s="16" t="s">
        <v>1408</v>
      </c>
      <c r="P22" s="16" t="s">
        <v>1640</v>
      </c>
      <c r="Q22" s="13"/>
      <c r="R22" s="14"/>
    </row>
    <row r="23" spans="1:18" ht="18.75" customHeight="1" x14ac:dyDescent="0.15">
      <c r="A23" s="9" t="s">
        <v>7</v>
      </c>
      <c r="B23" s="25">
        <v>1240</v>
      </c>
      <c r="C23" s="26">
        <v>5403368</v>
      </c>
      <c r="D23" s="20" t="str">
        <f>VLOOKUP($C23,[1]提出リスト!$B:$E,4,FALSE)</f>
        <v>福岡県</v>
      </c>
      <c r="E23" s="24" t="s">
        <v>1253</v>
      </c>
      <c r="F23" s="20" t="s">
        <v>4747</v>
      </c>
      <c r="G23" s="20" t="s">
        <v>4748</v>
      </c>
      <c r="H23" s="10" t="s">
        <v>6</v>
      </c>
      <c r="I23" s="15">
        <v>30000</v>
      </c>
      <c r="J23" s="15">
        <v>30000</v>
      </c>
      <c r="K23" s="15">
        <v>0</v>
      </c>
      <c r="L23" s="15">
        <v>0</v>
      </c>
      <c r="M23" s="15">
        <v>4320</v>
      </c>
      <c r="N23" s="15">
        <v>5000</v>
      </c>
      <c r="O23" s="15">
        <v>5000</v>
      </c>
      <c r="P23" s="15">
        <v>5000</v>
      </c>
      <c r="Q23" s="13"/>
      <c r="R23" s="14"/>
    </row>
    <row r="24" spans="1:18" ht="18.75" customHeight="1" x14ac:dyDescent="0.15">
      <c r="A24" s="9" t="s">
        <v>7</v>
      </c>
      <c r="B24" s="25">
        <v>1240</v>
      </c>
      <c r="C24" s="26">
        <v>5403368</v>
      </c>
      <c r="D24" s="20"/>
      <c r="E24" s="24" t="s">
        <v>1253</v>
      </c>
      <c r="F24" s="20"/>
      <c r="G24" s="20"/>
      <c r="H24" s="10">
        <v>2</v>
      </c>
      <c r="I24" s="16" t="s">
        <v>1410</v>
      </c>
      <c r="J24" s="16" t="s">
        <v>1410</v>
      </c>
      <c r="K24" s="16" t="s">
        <v>1422</v>
      </c>
      <c r="L24" s="16" t="s">
        <v>1645</v>
      </c>
      <c r="M24" s="16" t="s">
        <v>1408</v>
      </c>
      <c r="N24" s="16" t="s">
        <v>1448</v>
      </c>
      <c r="O24" s="16" t="s">
        <v>1420</v>
      </c>
      <c r="P24" s="16" t="s">
        <v>1423</v>
      </c>
      <c r="Q24" s="13"/>
      <c r="R24" s="14"/>
    </row>
    <row r="25" spans="1:18" x14ac:dyDescent="0.15">
      <c r="A25" s="9" t="s">
        <v>7</v>
      </c>
      <c r="B25" s="25">
        <v>1241</v>
      </c>
      <c r="C25" s="26">
        <v>5403370</v>
      </c>
      <c r="D25" s="20" t="str">
        <f>VLOOKUP($C25,[1]提出リスト!$B:$E,4,FALSE)</f>
        <v>福岡県</v>
      </c>
      <c r="E25" s="24" t="s">
        <v>1254</v>
      </c>
      <c r="F25" s="20" t="s">
        <v>4749</v>
      </c>
      <c r="G25" s="20" t="s">
        <v>4750</v>
      </c>
      <c r="H25" s="10" t="s">
        <v>6</v>
      </c>
      <c r="I25" s="15">
        <v>30000</v>
      </c>
      <c r="J25" s="15">
        <v>30000</v>
      </c>
      <c r="K25" s="15">
        <v>0</v>
      </c>
      <c r="L25" s="15" t="s">
        <v>1405</v>
      </c>
      <c r="M25" s="15">
        <v>3456</v>
      </c>
      <c r="N25" s="15">
        <v>5000</v>
      </c>
      <c r="O25" s="15">
        <v>5000</v>
      </c>
      <c r="P25" s="15">
        <v>5000</v>
      </c>
      <c r="Q25" s="13"/>
      <c r="R25" s="14"/>
    </row>
    <row r="26" spans="1:18" x14ac:dyDescent="0.15">
      <c r="A26" s="9" t="s">
        <v>7</v>
      </c>
      <c r="B26" s="25">
        <v>1241</v>
      </c>
      <c r="C26" s="26">
        <v>5403370</v>
      </c>
      <c r="D26" s="20"/>
      <c r="E26" s="24" t="s">
        <v>1254</v>
      </c>
      <c r="F26" s="20"/>
      <c r="G26" s="20"/>
      <c r="H26" s="10">
        <v>2</v>
      </c>
      <c r="I26" s="16" t="s">
        <v>2189</v>
      </c>
      <c r="J26" s="16" t="s">
        <v>2189</v>
      </c>
      <c r="K26" s="16" t="s">
        <v>1408</v>
      </c>
      <c r="L26" s="16" t="s">
        <v>1405</v>
      </c>
      <c r="M26" s="16" t="s">
        <v>1408</v>
      </c>
      <c r="N26" s="16" t="s">
        <v>1413</v>
      </c>
      <c r="O26" s="16" t="s">
        <v>2190</v>
      </c>
      <c r="P26" s="16" t="s">
        <v>1495</v>
      </c>
      <c r="Q26" s="13"/>
      <c r="R26" s="14"/>
    </row>
    <row r="27" spans="1:18" ht="18.75" customHeight="1" x14ac:dyDescent="0.15">
      <c r="A27" s="9" t="s">
        <v>7</v>
      </c>
      <c r="B27" s="25">
        <v>1242</v>
      </c>
      <c r="C27" s="26">
        <v>5403373</v>
      </c>
      <c r="D27" s="20" t="str">
        <f>VLOOKUP($C27,[1]提出リスト!$B:$E,4,FALSE)</f>
        <v>福岡県</v>
      </c>
      <c r="E27" s="24" t="s">
        <v>1255</v>
      </c>
      <c r="F27" s="20" t="s">
        <v>4751</v>
      </c>
      <c r="G27" s="20" t="s">
        <v>4752</v>
      </c>
      <c r="H27" s="10" t="s">
        <v>6</v>
      </c>
      <c r="I27" s="15">
        <v>30000</v>
      </c>
      <c r="J27" s="15">
        <v>30000</v>
      </c>
      <c r="K27" s="15">
        <v>0</v>
      </c>
      <c r="L27" s="15" t="s">
        <v>1405</v>
      </c>
      <c r="M27" s="15">
        <v>3240</v>
      </c>
      <c r="N27" s="15">
        <v>5000</v>
      </c>
      <c r="O27" s="15">
        <v>5000</v>
      </c>
      <c r="P27" s="15">
        <v>5000</v>
      </c>
      <c r="Q27" s="13"/>
      <c r="R27" s="14"/>
    </row>
    <row r="28" spans="1:18" ht="18.75" customHeight="1" x14ac:dyDescent="0.15">
      <c r="A28" s="9" t="s">
        <v>7</v>
      </c>
      <c r="B28" s="25">
        <v>1242</v>
      </c>
      <c r="C28" s="26">
        <v>5403373</v>
      </c>
      <c r="D28" s="20"/>
      <c r="E28" s="24" t="s">
        <v>1255</v>
      </c>
      <c r="F28" s="20"/>
      <c r="G28" s="20"/>
      <c r="H28" s="10">
        <v>2</v>
      </c>
      <c r="I28" s="16" t="s">
        <v>1524</v>
      </c>
      <c r="J28" s="16" t="s">
        <v>1524</v>
      </c>
      <c r="K28" s="16" t="s">
        <v>2188</v>
      </c>
      <c r="L28" s="16" t="s">
        <v>1405</v>
      </c>
      <c r="M28" s="16" t="s">
        <v>1408</v>
      </c>
      <c r="N28" s="16" t="s">
        <v>1771</v>
      </c>
      <c r="O28" s="16" t="s">
        <v>1447</v>
      </c>
      <c r="P28" s="16" t="s">
        <v>1589</v>
      </c>
      <c r="Q28" s="13"/>
      <c r="R28" s="14"/>
    </row>
    <row r="29" spans="1:18" x14ac:dyDescent="0.15">
      <c r="A29" s="9" t="s">
        <v>7</v>
      </c>
      <c r="B29" s="25">
        <v>1243</v>
      </c>
      <c r="C29" s="26">
        <v>5403375</v>
      </c>
      <c r="D29" s="20" t="str">
        <f>VLOOKUP($C29,[1]提出リスト!$B:$E,4,FALSE)</f>
        <v>福岡県</v>
      </c>
      <c r="E29" s="24" t="s">
        <v>1256</v>
      </c>
      <c r="F29" s="20" t="s">
        <v>4753</v>
      </c>
      <c r="G29" s="20" t="s">
        <v>4754</v>
      </c>
      <c r="H29" s="10" t="s">
        <v>6</v>
      </c>
      <c r="I29" s="15">
        <v>30000</v>
      </c>
      <c r="J29" s="15">
        <v>30000</v>
      </c>
      <c r="K29" s="15" t="s">
        <v>1405</v>
      </c>
      <c r="L29" s="15" t="s">
        <v>1405</v>
      </c>
      <c r="M29" s="15">
        <v>3024</v>
      </c>
      <c r="N29" s="15">
        <v>4968</v>
      </c>
      <c r="O29" s="15">
        <v>4968</v>
      </c>
      <c r="P29" s="15">
        <v>5000</v>
      </c>
      <c r="Q29" s="13"/>
      <c r="R29" s="14"/>
    </row>
    <row r="30" spans="1:18" x14ac:dyDescent="0.15">
      <c r="A30" s="9" t="s">
        <v>7</v>
      </c>
      <c r="B30" s="25">
        <v>1243</v>
      </c>
      <c r="C30" s="26">
        <v>5403375</v>
      </c>
      <c r="D30" s="20"/>
      <c r="E30" s="24" t="s">
        <v>1256</v>
      </c>
      <c r="F30" s="20"/>
      <c r="G30" s="20"/>
      <c r="H30" s="10">
        <v>2</v>
      </c>
      <c r="I30" s="16" t="s">
        <v>1440</v>
      </c>
      <c r="J30" s="16" t="s">
        <v>1440</v>
      </c>
      <c r="K30" s="16" t="s">
        <v>1405</v>
      </c>
      <c r="L30" s="16" t="s">
        <v>1405</v>
      </c>
      <c r="M30" s="16" t="s">
        <v>1408</v>
      </c>
      <c r="N30" s="16" t="s">
        <v>1408</v>
      </c>
      <c r="O30" s="16" t="s">
        <v>1408</v>
      </c>
      <c r="P30" s="16" t="s">
        <v>1447</v>
      </c>
      <c r="Q30" s="13"/>
      <c r="R30" s="14"/>
    </row>
    <row r="31" spans="1:18" x14ac:dyDescent="0.15">
      <c r="A31" s="9" t="s">
        <v>7</v>
      </c>
      <c r="B31" s="25">
        <v>1244</v>
      </c>
      <c r="C31" s="26">
        <v>5403400</v>
      </c>
      <c r="D31" s="20" t="str">
        <f>VLOOKUP($C31,[1]提出リスト!$B:$E,4,FALSE)</f>
        <v>福岡県</v>
      </c>
      <c r="E31" s="24" t="s">
        <v>1257</v>
      </c>
      <c r="F31" s="20" t="s">
        <v>4755</v>
      </c>
      <c r="G31" s="20" t="s">
        <v>4756</v>
      </c>
      <c r="H31" s="10" t="s">
        <v>6</v>
      </c>
      <c r="I31" s="15">
        <v>30000</v>
      </c>
      <c r="J31" s="15">
        <v>30000</v>
      </c>
      <c r="K31" s="15">
        <v>0</v>
      </c>
      <c r="L31" s="15">
        <v>0</v>
      </c>
      <c r="M31" s="15" t="s">
        <v>1405</v>
      </c>
      <c r="N31" s="15" t="s">
        <v>1405</v>
      </c>
      <c r="O31" s="15">
        <v>2800</v>
      </c>
      <c r="P31" s="15" t="s">
        <v>1405</v>
      </c>
      <c r="Q31" s="13"/>
      <c r="R31" s="14"/>
    </row>
    <row r="32" spans="1:18" x14ac:dyDescent="0.15">
      <c r="A32" s="9" t="s">
        <v>7</v>
      </c>
      <c r="B32" s="25">
        <v>1244</v>
      </c>
      <c r="C32" s="26">
        <v>5403400</v>
      </c>
      <c r="D32" s="20"/>
      <c r="E32" s="24" t="s">
        <v>1257</v>
      </c>
      <c r="F32" s="20"/>
      <c r="G32" s="20"/>
      <c r="H32" s="10">
        <v>2</v>
      </c>
      <c r="I32" s="16" t="s">
        <v>1421</v>
      </c>
      <c r="J32" s="16" t="s">
        <v>1421</v>
      </c>
      <c r="K32" s="16" t="s">
        <v>1436</v>
      </c>
      <c r="L32" s="16" t="s">
        <v>1453</v>
      </c>
      <c r="M32" s="16" t="s">
        <v>1405</v>
      </c>
      <c r="N32" s="16" t="s">
        <v>1405</v>
      </c>
      <c r="O32" s="16" t="s">
        <v>1408</v>
      </c>
      <c r="P32" s="16" t="s">
        <v>1405</v>
      </c>
      <c r="Q32" s="13"/>
      <c r="R32" s="14"/>
    </row>
    <row r="33" spans="1:18" x14ac:dyDescent="0.15">
      <c r="A33" s="9" t="s">
        <v>7</v>
      </c>
      <c r="B33" s="25">
        <v>1245</v>
      </c>
      <c r="C33" s="26">
        <v>5403402</v>
      </c>
      <c r="D33" s="20" t="str">
        <f>VLOOKUP($C33,[1]提出リスト!$B:$E,4,FALSE)</f>
        <v>福岡県</v>
      </c>
      <c r="E33" s="24" t="s">
        <v>1258</v>
      </c>
      <c r="F33" s="20" t="s">
        <v>4757</v>
      </c>
      <c r="G33" s="20" t="s">
        <v>4758</v>
      </c>
      <c r="H33" s="10" t="s">
        <v>6</v>
      </c>
      <c r="I33" s="15">
        <v>30000</v>
      </c>
      <c r="J33" s="15">
        <v>30000</v>
      </c>
      <c r="K33" s="15">
        <v>0</v>
      </c>
      <c r="L33" s="15">
        <v>0</v>
      </c>
      <c r="M33" s="15" t="s">
        <v>1405</v>
      </c>
      <c r="N33" s="15">
        <v>3780</v>
      </c>
      <c r="O33" s="15">
        <v>3780</v>
      </c>
      <c r="P33" s="15">
        <v>5000</v>
      </c>
      <c r="Q33" s="13"/>
      <c r="R33" s="14"/>
    </row>
    <row r="34" spans="1:18" x14ac:dyDescent="0.15">
      <c r="A34" s="9" t="s">
        <v>7</v>
      </c>
      <c r="B34" s="25">
        <v>1245</v>
      </c>
      <c r="C34" s="26">
        <v>5403402</v>
      </c>
      <c r="D34" s="20"/>
      <c r="E34" s="24" t="s">
        <v>1258</v>
      </c>
      <c r="F34" s="20"/>
      <c r="G34" s="20"/>
      <c r="H34" s="10">
        <v>2</v>
      </c>
      <c r="I34" s="16" t="s">
        <v>1437</v>
      </c>
      <c r="J34" s="16" t="s">
        <v>1437</v>
      </c>
      <c r="K34" s="16" t="s">
        <v>1408</v>
      </c>
      <c r="L34" s="16" t="s">
        <v>1496</v>
      </c>
      <c r="M34" s="16" t="s">
        <v>1405</v>
      </c>
      <c r="N34" s="16" t="s">
        <v>1408</v>
      </c>
      <c r="O34" s="16" t="s">
        <v>1408</v>
      </c>
      <c r="P34" s="16" t="s">
        <v>1442</v>
      </c>
      <c r="Q34" s="13"/>
      <c r="R34" s="14"/>
    </row>
    <row r="35" spans="1:18" x14ac:dyDescent="0.15">
      <c r="A35" s="9" t="s">
        <v>7</v>
      </c>
      <c r="B35" s="25">
        <v>1246</v>
      </c>
      <c r="C35" s="26">
        <v>5403403</v>
      </c>
      <c r="D35" s="20" t="str">
        <f>VLOOKUP($C35,[1]提出リスト!$B:$E,4,FALSE)</f>
        <v>福岡県</v>
      </c>
      <c r="E35" s="24" t="s">
        <v>1259</v>
      </c>
      <c r="F35" s="20" t="s">
        <v>4759</v>
      </c>
      <c r="G35" s="20" t="s">
        <v>4760</v>
      </c>
      <c r="H35" s="10" t="s">
        <v>6</v>
      </c>
      <c r="I35" s="15">
        <v>30000</v>
      </c>
      <c r="J35" s="15">
        <v>30000</v>
      </c>
      <c r="K35" s="15" t="s">
        <v>1405</v>
      </c>
      <c r="L35" s="15" t="s">
        <v>1405</v>
      </c>
      <c r="M35" s="15">
        <v>2400</v>
      </c>
      <c r="N35" s="15">
        <v>3700</v>
      </c>
      <c r="O35" s="15">
        <v>5000</v>
      </c>
      <c r="P35" s="15">
        <v>5000</v>
      </c>
      <c r="Q35" s="13"/>
      <c r="R35" s="14"/>
    </row>
    <row r="36" spans="1:18" x14ac:dyDescent="0.15">
      <c r="A36" s="9" t="s">
        <v>7</v>
      </c>
      <c r="B36" s="25">
        <v>1246</v>
      </c>
      <c r="C36" s="26">
        <v>5403403</v>
      </c>
      <c r="D36" s="20"/>
      <c r="E36" s="24" t="s">
        <v>1259</v>
      </c>
      <c r="F36" s="20"/>
      <c r="G36" s="20"/>
      <c r="H36" s="10">
        <v>2</v>
      </c>
      <c r="I36" s="16" t="s">
        <v>1415</v>
      </c>
      <c r="J36" s="16" t="s">
        <v>1415</v>
      </c>
      <c r="K36" s="16" t="s">
        <v>1405</v>
      </c>
      <c r="L36" s="16" t="s">
        <v>1405</v>
      </c>
      <c r="M36" s="16" t="s">
        <v>1408</v>
      </c>
      <c r="N36" s="16" t="s">
        <v>1408</v>
      </c>
      <c r="O36" s="16" t="s">
        <v>2043</v>
      </c>
      <c r="P36" s="16" t="s">
        <v>2045</v>
      </c>
      <c r="Q36" s="13"/>
      <c r="R36" s="14"/>
    </row>
    <row r="37" spans="1:18" x14ac:dyDescent="0.15">
      <c r="A37" s="9" t="s">
        <v>7</v>
      </c>
      <c r="B37" s="25">
        <v>1247</v>
      </c>
      <c r="C37" s="26">
        <v>5403404</v>
      </c>
      <c r="D37" s="20" t="str">
        <f>VLOOKUP($C37,[1]提出リスト!$B:$E,4,FALSE)</f>
        <v>福岡県</v>
      </c>
      <c r="E37" s="24" t="s">
        <v>1260</v>
      </c>
      <c r="F37" s="20" t="s">
        <v>4761</v>
      </c>
      <c r="G37" s="20" t="s">
        <v>4762</v>
      </c>
      <c r="H37" s="10" t="s">
        <v>6</v>
      </c>
      <c r="I37" s="15">
        <v>30000</v>
      </c>
      <c r="J37" s="15">
        <v>30000</v>
      </c>
      <c r="K37" s="15">
        <v>0</v>
      </c>
      <c r="L37" s="15">
        <v>0</v>
      </c>
      <c r="M37" s="15" t="s">
        <v>1405</v>
      </c>
      <c r="N37" s="15" t="s">
        <v>1405</v>
      </c>
      <c r="O37" s="15" t="s">
        <v>1405</v>
      </c>
      <c r="P37" s="15">
        <v>5000</v>
      </c>
      <c r="Q37" s="13"/>
      <c r="R37" s="14"/>
    </row>
    <row r="38" spans="1:18" x14ac:dyDescent="0.15">
      <c r="A38" s="9" t="s">
        <v>7</v>
      </c>
      <c r="B38" s="25">
        <v>1247</v>
      </c>
      <c r="C38" s="26">
        <v>5403404</v>
      </c>
      <c r="D38" s="20"/>
      <c r="E38" s="24" t="s">
        <v>1260</v>
      </c>
      <c r="F38" s="20"/>
      <c r="G38" s="20"/>
      <c r="H38" s="10">
        <v>2</v>
      </c>
      <c r="I38" s="16" t="s">
        <v>1437</v>
      </c>
      <c r="J38" s="16" t="s">
        <v>1437</v>
      </c>
      <c r="K38" s="16" t="s">
        <v>1408</v>
      </c>
      <c r="L38" s="16" t="s">
        <v>1441</v>
      </c>
      <c r="M38" s="16" t="s">
        <v>1405</v>
      </c>
      <c r="N38" s="16" t="s">
        <v>1405</v>
      </c>
      <c r="O38" s="16" t="s">
        <v>1405</v>
      </c>
      <c r="P38" s="16" t="s">
        <v>1413</v>
      </c>
      <c r="Q38" s="13"/>
      <c r="R38" s="14"/>
    </row>
    <row r="39" spans="1:18" x14ac:dyDescent="0.15">
      <c r="A39" s="9" t="s">
        <v>7</v>
      </c>
      <c r="B39" s="25">
        <v>1248</v>
      </c>
      <c r="C39" s="26">
        <v>5403405</v>
      </c>
      <c r="D39" s="20" t="str">
        <f>VLOOKUP($C39,[1]提出リスト!$B:$E,4,FALSE)</f>
        <v>福岡県</v>
      </c>
      <c r="E39" s="24" t="s">
        <v>1261</v>
      </c>
      <c r="F39" s="20" t="s">
        <v>4763</v>
      </c>
      <c r="G39" s="20" t="s">
        <v>4764</v>
      </c>
      <c r="H39" s="10" t="s">
        <v>6</v>
      </c>
      <c r="I39" s="15">
        <v>30000</v>
      </c>
      <c r="J39" s="15">
        <v>30000</v>
      </c>
      <c r="K39" s="15">
        <v>0</v>
      </c>
      <c r="L39" s="15">
        <v>0</v>
      </c>
      <c r="M39" s="15" t="s">
        <v>1405</v>
      </c>
      <c r="N39" s="15" t="s">
        <v>1405</v>
      </c>
      <c r="O39" s="15" t="s">
        <v>1405</v>
      </c>
      <c r="P39" s="15" t="s">
        <v>1405</v>
      </c>
      <c r="Q39" s="13"/>
      <c r="R39" s="14"/>
    </row>
    <row r="40" spans="1:18" x14ac:dyDescent="0.15">
      <c r="A40" s="9" t="s">
        <v>7</v>
      </c>
      <c r="B40" s="25">
        <v>1248</v>
      </c>
      <c r="C40" s="26">
        <v>5403405</v>
      </c>
      <c r="D40" s="20"/>
      <c r="E40" s="24" t="s">
        <v>1261</v>
      </c>
      <c r="F40" s="20"/>
      <c r="G40" s="20"/>
      <c r="H40" s="10">
        <v>2</v>
      </c>
      <c r="I40" s="16" t="s">
        <v>1791</v>
      </c>
      <c r="J40" s="16" t="s">
        <v>1791</v>
      </c>
      <c r="K40" s="16" t="s">
        <v>1408</v>
      </c>
      <c r="L40" s="16" t="s">
        <v>1983</v>
      </c>
      <c r="M40" s="16" t="s">
        <v>1405</v>
      </c>
      <c r="N40" s="16" t="s">
        <v>1405</v>
      </c>
      <c r="O40" s="16" t="s">
        <v>1405</v>
      </c>
      <c r="P40" s="16" t="s">
        <v>1405</v>
      </c>
      <c r="Q40" s="13"/>
      <c r="R40" s="14"/>
    </row>
    <row r="41" spans="1:18" ht="18.75" customHeight="1" x14ac:dyDescent="0.15">
      <c r="A41" s="9" t="s">
        <v>7</v>
      </c>
      <c r="B41" s="25">
        <v>1249</v>
      </c>
      <c r="C41" s="26">
        <v>5403407</v>
      </c>
      <c r="D41" s="20" t="str">
        <f>VLOOKUP($C41,[1]提出リスト!$B:$E,4,FALSE)</f>
        <v>福岡県</v>
      </c>
      <c r="E41" s="24" t="s">
        <v>1262</v>
      </c>
      <c r="F41" s="20" t="s">
        <v>4765</v>
      </c>
      <c r="G41" s="20" t="s">
        <v>4766</v>
      </c>
      <c r="H41" s="10" t="s">
        <v>6</v>
      </c>
      <c r="I41" s="15">
        <v>30000</v>
      </c>
      <c r="J41" s="15">
        <v>30000</v>
      </c>
      <c r="K41" s="15">
        <v>0</v>
      </c>
      <c r="L41" s="15" t="s">
        <v>1405</v>
      </c>
      <c r="M41" s="15">
        <v>3780</v>
      </c>
      <c r="N41" s="15">
        <v>5000</v>
      </c>
      <c r="O41" s="15">
        <v>5000</v>
      </c>
      <c r="P41" s="15">
        <v>5000</v>
      </c>
      <c r="Q41" s="13"/>
      <c r="R41" s="14"/>
    </row>
    <row r="42" spans="1:18" ht="18.75" customHeight="1" x14ac:dyDescent="0.15">
      <c r="A42" s="9" t="s">
        <v>7</v>
      </c>
      <c r="B42" s="25">
        <v>1249</v>
      </c>
      <c r="C42" s="26">
        <v>5403407</v>
      </c>
      <c r="D42" s="20"/>
      <c r="E42" s="24" t="s">
        <v>1262</v>
      </c>
      <c r="F42" s="20"/>
      <c r="G42" s="20"/>
      <c r="H42" s="10">
        <v>2</v>
      </c>
      <c r="I42" s="16" t="s">
        <v>1415</v>
      </c>
      <c r="J42" s="16" t="s">
        <v>1415</v>
      </c>
      <c r="K42" s="16" t="s">
        <v>1436</v>
      </c>
      <c r="L42" s="16" t="s">
        <v>1405</v>
      </c>
      <c r="M42" s="16" t="s">
        <v>1408</v>
      </c>
      <c r="N42" s="16" t="s">
        <v>1413</v>
      </c>
      <c r="O42" s="16" t="s">
        <v>1413</v>
      </c>
      <c r="P42" s="16" t="s">
        <v>1423</v>
      </c>
      <c r="Q42" s="13"/>
      <c r="R42" s="14"/>
    </row>
    <row r="43" spans="1:18" x14ac:dyDescent="0.15">
      <c r="A43" s="9" t="s">
        <v>7</v>
      </c>
      <c r="B43" s="25">
        <v>1250</v>
      </c>
      <c r="C43" s="26">
        <v>5403411</v>
      </c>
      <c r="D43" s="20" t="str">
        <f>VLOOKUP($C43,[1]提出リスト!$B:$E,4,FALSE)</f>
        <v>福岡県</v>
      </c>
      <c r="E43" s="24" t="s">
        <v>1263</v>
      </c>
      <c r="F43" s="20" t="s">
        <v>4767</v>
      </c>
      <c r="G43" s="20" t="s">
        <v>4768</v>
      </c>
      <c r="H43" s="10" t="s">
        <v>6</v>
      </c>
      <c r="I43" s="15">
        <v>30000</v>
      </c>
      <c r="J43" s="15">
        <v>30000</v>
      </c>
      <c r="K43" s="15">
        <v>0</v>
      </c>
      <c r="L43" s="15" t="s">
        <v>1405</v>
      </c>
      <c r="M43" s="15">
        <v>3240</v>
      </c>
      <c r="N43" s="15">
        <v>3780</v>
      </c>
      <c r="O43" s="15">
        <v>5000</v>
      </c>
      <c r="P43" s="15" t="s">
        <v>1405</v>
      </c>
      <c r="Q43" s="13"/>
      <c r="R43" s="14"/>
    </row>
    <row r="44" spans="1:18" x14ac:dyDescent="0.15">
      <c r="A44" s="9" t="s">
        <v>7</v>
      </c>
      <c r="B44" s="25">
        <v>1250</v>
      </c>
      <c r="C44" s="26">
        <v>5403411</v>
      </c>
      <c r="D44" s="20"/>
      <c r="E44" s="24" t="s">
        <v>1263</v>
      </c>
      <c r="F44" s="20"/>
      <c r="G44" s="20"/>
      <c r="H44" s="10">
        <v>2</v>
      </c>
      <c r="I44" s="16" t="s">
        <v>1432</v>
      </c>
      <c r="J44" s="16" t="s">
        <v>1432</v>
      </c>
      <c r="K44" s="16" t="s">
        <v>1427</v>
      </c>
      <c r="L44" s="16" t="s">
        <v>1405</v>
      </c>
      <c r="M44" s="16" t="s">
        <v>1408</v>
      </c>
      <c r="N44" s="16" t="s">
        <v>1408</v>
      </c>
      <c r="O44" s="16" t="s">
        <v>1428</v>
      </c>
      <c r="P44" s="16" t="s">
        <v>1405</v>
      </c>
      <c r="Q44" s="13"/>
      <c r="R44" s="14"/>
    </row>
    <row r="45" spans="1:18" x14ac:dyDescent="0.15">
      <c r="A45" s="9" t="s">
        <v>7</v>
      </c>
      <c r="B45" s="25">
        <v>1251</v>
      </c>
      <c r="C45" s="26">
        <v>5403413</v>
      </c>
      <c r="D45" s="20" t="str">
        <f>VLOOKUP($C45,[1]提出リスト!$B:$E,4,FALSE)</f>
        <v>福岡県</v>
      </c>
      <c r="E45" s="24" t="s">
        <v>1264</v>
      </c>
      <c r="F45" s="20" t="s">
        <v>4769</v>
      </c>
      <c r="G45" s="20" t="s">
        <v>4770</v>
      </c>
      <c r="H45" s="10" t="s">
        <v>6</v>
      </c>
      <c r="I45" s="15">
        <v>30000</v>
      </c>
      <c r="J45" s="15">
        <v>30000</v>
      </c>
      <c r="K45" s="15">
        <v>0</v>
      </c>
      <c r="L45" s="15">
        <v>0</v>
      </c>
      <c r="M45" s="15">
        <v>3240</v>
      </c>
      <c r="N45" s="15">
        <v>5000</v>
      </c>
      <c r="O45" s="15">
        <v>5000</v>
      </c>
      <c r="P45" s="15">
        <v>5000</v>
      </c>
      <c r="Q45" s="13"/>
      <c r="R45" s="14"/>
    </row>
    <row r="46" spans="1:18" x14ac:dyDescent="0.15">
      <c r="A46" s="9" t="s">
        <v>7</v>
      </c>
      <c r="B46" s="25">
        <v>1251</v>
      </c>
      <c r="C46" s="26">
        <v>5403413</v>
      </c>
      <c r="D46" s="20"/>
      <c r="E46" s="24" t="s">
        <v>1264</v>
      </c>
      <c r="F46" s="20"/>
      <c r="G46" s="20"/>
      <c r="H46" s="10">
        <v>2</v>
      </c>
      <c r="I46" s="16" t="s">
        <v>1432</v>
      </c>
      <c r="J46" s="16" t="s">
        <v>1432</v>
      </c>
      <c r="K46" s="16" t="s">
        <v>1408</v>
      </c>
      <c r="L46" s="16" t="s">
        <v>1441</v>
      </c>
      <c r="M46" s="16" t="s">
        <v>1408</v>
      </c>
      <c r="N46" s="16" t="s">
        <v>1413</v>
      </c>
      <c r="O46" s="16" t="s">
        <v>1413</v>
      </c>
      <c r="P46" s="16" t="s">
        <v>1414</v>
      </c>
      <c r="Q46" s="13"/>
      <c r="R46" s="14"/>
    </row>
    <row r="47" spans="1:18" x14ac:dyDescent="0.15">
      <c r="A47" s="9" t="s">
        <v>7</v>
      </c>
      <c r="B47" s="25">
        <v>1252</v>
      </c>
      <c r="C47" s="26">
        <v>5403417</v>
      </c>
      <c r="D47" s="20" t="str">
        <f>VLOOKUP($C47,[1]提出リスト!$B:$E,4,FALSE)</f>
        <v>福岡県</v>
      </c>
      <c r="E47" s="24" t="s">
        <v>1265</v>
      </c>
      <c r="F47" s="20" t="s">
        <v>4771</v>
      </c>
      <c r="G47" s="20" t="s">
        <v>4772</v>
      </c>
      <c r="H47" s="10" t="s">
        <v>6</v>
      </c>
      <c r="I47" s="15">
        <v>30000</v>
      </c>
      <c r="J47" s="15">
        <v>30000</v>
      </c>
      <c r="K47" s="15">
        <v>0</v>
      </c>
      <c r="L47" s="15">
        <v>0</v>
      </c>
      <c r="M47" s="15">
        <v>3240</v>
      </c>
      <c r="N47" s="15">
        <v>4320</v>
      </c>
      <c r="O47" s="15">
        <v>4320</v>
      </c>
      <c r="P47" s="15">
        <v>5000</v>
      </c>
      <c r="Q47" s="13"/>
      <c r="R47" s="14"/>
    </row>
    <row r="48" spans="1:18" x14ac:dyDescent="0.15">
      <c r="A48" s="9" t="s">
        <v>7</v>
      </c>
      <c r="B48" s="25">
        <v>1252</v>
      </c>
      <c r="C48" s="26">
        <v>5403417</v>
      </c>
      <c r="D48" s="20"/>
      <c r="E48" s="24" t="s">
        <v>1265</v>
      </c>
      <c r="F48" s="20"/>
      <c r="G48" s="20"/>
      <c r="H48" s="10">
        <v>2</v>
      </c>
      <c r="I48" s="16" t="s">
        <v>1421</v>
      </c>
      <c r="J48" s="16" t="s">
        <v>1421</v>
      </c>
      <c r="K48" s="16" t="s">
        <v>1407</v>
      </c>
      <c r="L48" s="16" t="s">
        <v>1445</v>
      </c>
      <c r="M48" s="16" t="s">
        <v>1408</v>
      </c>
      <c r="N48" s="16" t="s">
        <v>1408</v>
      </c>
      <c r="O48" s="16" t="s">
        <v>1408</v>
      </c>
      <c r="P48" s="16" t="s">
        <v>1428</v>
      </c>
      <c r="Q48" s="13"/>
      <c r="R48" s="14"/>
    </row>
    <row r="49" spans="1:18" x14ac:dyDescent="0.15">
      <c r="A49" s="9" t="s">
        <v>7</v>
      </c>
      <c r="B49" s="25">
        <v>1253</v>
      </c>
      <c r="C49" s="26">
        <v>5403424</v>
      </c>
      <c r="D49" s="20" t="str">
        <f>VLOOKUP($C49,[1]提出リスト!$B:$E,4,FALSE)</f>
        <v>福岡県</v>
      </c>
      <c r="E49" s="24" t="s">
        <v>1266</v>
      </c>
      <c r="F49" s="20" t="s">
        <v>4773</v>
      </c>
      <c r="G49" s="20" t="s">
        <v>4774</v>
      </c>
      <c r="H49" s="10" t="s">
        <v>6</v>
      </c>
      <c r="I49" s="15">
        <v>30000</v>
      </c>
      <c r="J49" s="15">
        <v>30000</v>
      </c>
      <c r="K49" s="15">
        <v>0</v>
      </c>
      <c r="L49" s="15">
        <v>0</v>
      </c>
      <c r="M49" s="15">
        <v>1080</v>
      </c>
      <c r="N49" s="15">
        <v>3240</v>
      </c>
      <c r="O49" s="15">
        <v>5000</v>
      </c>
      <c r="P49" s="15">
        <v>5000</v>
      </c>
      <c r="Q49" s="13"/>
      <c r="R49" s="14"/>
    </row>
    <row r="50" spans="1:18" x14ac:dyDescent="0.15">
      <c r="A50" s="9" t="s">
        <v>7</v>
      </c>
      <c r="B50" s="25">
        <v>1253</v>
      </c>
      <c r="C50" s="26">
        <v>5403424</v>
      </c>
      <c r="D50" s="20"/>
      <c r="E50" s="24" t="s">
        <v>1266</v>
      </c>
      <c r="F50" s="20"/>
      <c r="G50" s="20"/>
      <c r="H50" s="10">
        <v>2</v>
      </c>
      <c r="I50" s="16" t="s">
        <v>1415</v>
      </c>
      <c r="J50" s="16" t="s">
        <v>1415</v>
      </c>
      <c r="K50" s="16" t="s">
        <v>1408</v>
      </c>
      <c r="L50" s="16" t="s">
        <v>1478</v>
      </c>
      <c r="M50" s="16" t="s">
        <v>1408</v>
      </c>
      <c r="N50" s="16" t="s">
        <v>1408</v>
      </c>
      <c r="O50" s="16" t="s">
        <v>2191</v>
      </c>
      <c r="P50" s="16" t="s">
        <v>1442</v>
      </c>
      <c r="Q50" s="13"/>
      <c r="R50" s="14"/>
    </row>
    <row r="51" spans="1:18" x14ac:dyDescent="0.15">
      <c r="A51" s="9" t="s">
        <v>7</v>
      </c>
      <c r="B51" s="25">
        <v>1254</v>
      </c>
      <c r="C51" s="26">
        <v>5403428</v>
      </c>
      <c r="D51" s="20" t="str">
        <f>VLOOKUP($C51,[1]提出リスト!$B:$E,4,FALSE)</f>
        <v>福岡県</v>
      </c>
      <c r="E51" s="24" t="s">
        <v>1267</v>
      </c>
      <c r="F51" s="20" t="s">
        <v>4775</v>
      </c>
      <c r="G51" s="20" t="s">
        <v>4776</v>
      </c>
      <c r="H51" s="10" t="s">
        <v>6</v>
      </c>
      <c r="I51" s="15">
        <v>28080</v>
      </c>
      <c r="J51" s="15">
        <v>28080</v>
      </c>
      <c r="K51" s="15">
        <v>0</v>
      </c>
      <c r="L51" s="15" t="s">
        <v>1405</v>
      </c>
      <c r="M51" s="15" t="s">
        <v>1405</v>
      </c>
      <c r="N51" s="15" t="s">
        <v>1405</v>
      </c>
      <c r="O51" s="15" t="s">
        <v>1405</v>
      </c>
      <c r="P51" s="15" t="s">
        <v>1405</v>
      </c>
      <c r="Q51" s="13"/>
      <c r="R51" s="14"/>
    </row>
    <row r="52" spans="1:18" x14ac:dyDescent="0.15">
      <c r="A52" s="9" t="s">
        <v>7</v>
      </c>
      <c r="B52" s="25">
        <v>1254</v>
      </c>
      <c r="C52" s="26">
        <v>5403428</v>
      </c>
      <c r="D52" s="20"/>
      <c r="E52" s="24" t="s">
        <v>1267</v>
      </c>
      <c r="F52" s="20"/>
      <c r="G52" s="20"/>
      <c r="H52" s="10">
        <v>2</v>
      </c>
      <c r="I52" s="16" t="s">
        <v>1408</v>
      </c>
      <c r="J52" s="16" t="s">
        <v>1408</v>
      </c>
      <c r="K52" s="16" t="s">
        <v>2192</v>
      </c>
      <c r="L52" s="16" t="s">
        <v>1405</v>
      </c>
      <c r="M52" s="16" t="s">
        <v>1405</v>
      </c>
      <c r="N52" s="16" t="s">
        <v>1405</v>
      </c>
      <c r="O52" s="16" t="s">
        <v>1405</v>
      </c>
      <c r="P52" s="16" t="s">
        <v>1405</v>
      </c>
      <c r="Q52" s="13"/>
      <c r="R52" s="14"/>
    </row>
    <row r="53" spans="1:18" x14ac:dyDescent="0.15">
      <c r="A53" s="9" t="s">
        <v>7</v>
      </c>
      <c r="B53" s="25">
        <v>1255</v>
      </c>
      <c r="C53" s="26">
        <v>5403429</v>
      </c>
      <c r="D53" s="20" t="str">
        <f>VLOOKUP($C53,[1]提出リスト!$B:$E,4,FALSE)</f>
        <v>福岡県</v>
      </c>
      <c r="E53" s="24" t="s">
        <v>1268</v>
      </c>
      <c r="F53" s="20" t="s">
        <v>4777</v>
      </c>
      <c r="G53" s="20" t="s">
        <v>4778</v>
      </c>
      <c r="H53" s="10" t="s">
        <v>6</v>
      </c>
      <c r="I53" s="15">
        <v>30000</v>
      </c>
      <c r="J53" s="15">
        <v>30000</v>
      </c>
      <c r="K53" s="15">
        <v>0</v>
      </c>
      <c r="L53" s="15">
        <v>0</v>
      </c>
      <c r="M53" s="15">
        <v>3240</v>
      </c>
      <c r="N53" s="15">
        <v>5000</v>
      </c>
      <c r="O53" s="15">
        <v>5000</v>
      </c>
      <c r="P53" s="15">
        <v>5000</v>
      </c>
      <c r="Q53" s="13"/>
      <c r="R53" s="14"/>
    </row>
    <row r="54" spans="1:18" x14ac:dyDescent="0.15">
      <c r="A54" s="9" t="s">
        <v>7</v>
      </c>
      <c r="B54" s="25">
        <v>1255</v>
      </c>
      <c r="C54" s="26">
        <v>5403429</v>
      </c>
      <c r="D54" s="20"/>
      <c r="E54" s="24" t="s">
        <v>1268</v>
      </c>
      <c r="F54" s="20"/>
      <c r="G54" s="20"/>
      <c r="H54" s="10">
        <v>2</v>
      </c>
      <c r="I54" s="16" t="s">
        <v>1524</v>
      </c>
      <c r="J54" s="16" t="s">
        <v>1524</v>
      </c>
      <c r="K54" s="16" t="s">
        <v>2188</v>
      </c>
      <c r="L54" s="16" t="s">
        <v>1445</v>
      </c>
      <c r="M54" s="16" t="s">
        <v>1408</v>
      </c>
      <c r="N54" s="16" t="s">
        <v>1771</v>
      </c>
      <c r="O54" s="16" t="s">
        <v>1447</v>
      </c>
      <c r="P54" s="16" t="s">
        <v>1589</v>
      </c>
      <c r="Q54" s="13"/>
      <c r="R54" s="14"/>
    </row>
    <row r="55" spans="1:18" x14ac:dyDescent="0.15">
      <c r="A55" s="9" t="s">
        <v>7</v>
      </c>
      <c r="B55" s="25">
        <v>1256</v>
      </c>
      <c r="C55" s="26">
        <v>5403430</v>
      </c>
      <c r="D55" s="20" t="str">
        <f>VLOOKUP($C55,[1]提出リスト!$B:$E,4,FALSE)</f>
        <v>福岡県</v>
      </c>
      <c r="E55" s="24" t="s">
        <v>1269</v>
      </c>
      <c r="F55" s="20" t="s">
        <v>4779</v>
      </c>
      <c r="G55" s="20" t="s">
        <v>4780</v>
      </c>
      <c r="H55" s="10" t="s">
        <v>6</v>
      </c>
      <c r="I55" s="15">
        <v>30000</v>
      </c>
      <c r="J55" s="15">
        <v>30000</v>
      </c>
      <c r="K55" s="15">
        <v>0</v>
      </c>
      <c r="L55" s="15" t="s">
        <v>1405</v>
      </c>
      <c r="M55" s="15">
        <v>3499</v>
      </c>
      <c r="N55" s="15">
        <v>3499</v>
      </c>
      <c r="O55" s="15">
        <v>4082</v>
      </c>
      <c r="P55" s="15" t="s">
        <v>1405</v>
      </c>
      <c r="Q55" s="13"/>
      <c r="R55" s="14"/>
    </row>
    <row r="56" spans="1:18" x14ac:dyDescent="0.15">
      <c r="A56" s="9" t="s">
        <v>7</v>
      </c>
      <c r="B56" s="25">
        <v>1256</v>
      </c>
      <c r="C56" s="26">
        <v>5403430</v>
      </c>
      <c r="D56" s="20"/>
      <c r="E56" s="24" t="s">
        <v>1269</v>
      </c>
      <c r="F56" s="20"/>
      <c r="G56" s="20"/>
      <c r="H56" s="10">
        <v>2</v>
      </c>
      <c r="I56" s="16" t="s">
        <v>1432</v>
      </c>
      <c r="J56" s="16" t="s">
        <v>1432</v>
      </c>
      <c r="K56" s="16" t="s">
        <v>1436</v>
      </c>
      <c r="L56" s="16" t="s">
        <v>1405</v>
      </c>
      <c r="M56" s="16" t="s">
        <v>1408</v>
      </c>
      <c r="N56" s="16" t="s">
        <v>1408</v>
      </c>
      <c r="O56" s="16" t="s">
        <v>1408</v>
      </c>
      <c r="P56" s="16" t="s">
        <v>1405</v>
      </c>
      <c r="Q56" s="13"/>
      <c r="R56" s="14"/>
    </row>
    <row r="57" spans="1:18" x14ac:dyDescent="0.15">
      <c r="A57" s="9" t="s">
        <v>7</v>
      </c>
      <c r="B57" s="25">
        <v>1257</v>
      </c>
      <c r="C57" s="26">
        <v>5403433</v>
      </c>
      <c r="D57" s="20" t="str">
        <f>VLOOKUP($C57,[1]提出リスト!$B:$E,4,FALSE)</f>
        <v>福岡県</v>
      </c>
      <c r="E57" s="24" t="s">
        <v>1270</v>
      </c>
      <c r="F57" s="20" t="s">
        <v>4781</v>
      </c>
      <c r="G57" s="20" t="s">
        <v>4782</v>
      </c>
      <c r="H57" s="10" t="s">
        <v>6</v>
      </c>
      <c r="I57" s="15">
        <v>30000</v>
      </c>
      <c r="J57" s="15">
        <v>30000</v>
      </c>
      <c r="K57" s="15">
        <v>0</v>
      </c>
      <c r="L57" s="15" t="s">
        <v>1405</v>
      </c>
      <c r="M57" s="15">
        <v>4320</v>
      </c>
      <c r="N57" s="15">
        <v>3780</v>
      </c>
      <c r="O57" s="15">
        <v>4860</v>
      </c>
      <c r="P57" s="15">
        <v>5000</v>
      </c>
      <c r="Q57" s="13"/>
      <c r="R57" s="14"/>
    </row>
    <row r="58" spans="1:18" x14ac:dyDescent="0.15">
      <c r="A58" s="9" t="s">
        <v>7</v>
      </c>
      <c r="B58" s="25">
        <v>1257</v>
      </c>
      <c r="C58" s="26">
        <v>5403433</v>
      </c>
      <c r="D58" s="20"/>
      <c r="E58" s="24" t="s">
        <v>1270</v>
      </c>
      <c r="F58" s="20"/>
      <c r="G58" s="20"/>
      <c r="H58" s="10">
        <v>2</v>
      </c>
      <c r="I58" s="16" t="s">
        <v>1446</v>
      </c>
      <c r="J58" s="16" t="s">
        <v>1446</v>
      </c>
      <c r="K58" s="16" t="s">
        <v>1436</v>
      </c>
      <c r="L58" s="16" t="s">
        <v>1405</v>
      </c>
      <c r="M58" s="16" t="s">
        <v>1408</v>
      </c>
      <c r="N58" s="16" t="s">
        <v>1408</v>
      </c>
      <c r="O58" s="16" t="s">
        <v>1408</v>
      </c>
      <c r="P58" s="16" t="s">
        <v>1547</v>
      </c>
      <c r="Q58" s="13"/>
      <c r="R58" s="14"/>
    </row>
    <row r="59" spans="1:18" x14ac:dyDescent="0.15">
      <c r="A59" s="9" t="s">
        <v>7</v>
      </c>
      <c r="B59" s="25">
        <v>1258</v>
      </c>
      <c r="C59" s="26">
        <v>5403440</v>
      </c>
      <c r="D59" s="20" t="str">
        <f>VLOOKUP($C59,[1]提出リスト!$B:$E,4,FALSE)</f>
        <v>福岡県</v>
      </c>
      <c r="E59" s="24" t="s">
        <v>1271</v>
      </c>
      <c r="F59" s="20" t="s">
        <v>4783</v>
      </c>
      <c r="G59" s="20" t="s">
        <v>4784</v>
      </c>
      <c r="H59" s="10" t="s">
        <v>6</v>
      </c>
      <c r="I59" s="15">
        <v>30000</v>
      </c>
      <c r="J59" s="15">
        <v>30000</v>
      </c>
      <c r="K59" s="15">
        <v>0</v>
      </c>
      <c r="L59" s="15" t="s">
        <v>1405</v>
      </c>
      <c r="M59" s="15">
        <v>3780</v>
      </c>
      <c r="N59" s="15">
        <v>3780</v>
      </c>
      <c r="O59" s="15">
        <v>5000</v>
      </c>
      <c r="P59" s="15">
        <v>5000</v>
      </c>
      <c r="Q59" s="13"/>
      <c r="R59" s="14"/>
    </row>
    <row r="60" spans="1:18" x14ac:dyDescent="0.15">
      <c r="A60" s="9" t="s">
        <v>7</v>
      </c>
      <c r="B60" s="25">
        <v>1258</v>
      </c>
      <c r="C60" s="26">
        <v>5403440</v>
      </c>
      <c r="D60" s="20"/>
      <c r="E60" s="24" t="s">
        <v>1271</v>
      </c>
      <c r="F60" s="20"/>
      <c r="G60" s="20"/>
      <c r="H60" s="10">
        <v>2</v>
      </c>
      <c r="I60" s="16" t="s">
        <v>2193</v>
      </c>
      <c r="J60" s="16" t="s">
        <v>2193</v>
      </c>
      <c r="K60" s="16" t="s">
        <v>2194</v>
      </c>
      <c r="L60" s="16" t="s">
        <v>1405</v>
      </c>
      <c r="M60" s="16" t="s">
        <v>1408</v>
      </c>
      <c r="N60" s="16" t="s">
        <v>1408</v>
      </c>
      <c r="O60" s="16" t="s">
        <v>1420</v>
      </c>
      <c r="P60" s="16" t="s">
        <v>1423</v>
      </c>
      <c r="Q60" s="13"/>
      <c r="R60" s="14"/>
    </row>
    <row r="61" spans="1:18" x14ac:dyDescent="0.15">
      <c r="A61" s="9" t="s">
        <v>7</v>
      </c>
      <c r="B61" s="25">
        <v>1259</v>
      </c>
      <c r="C61" s="26">
        <v>5403453</v>
      </c>
      <c r="D61" s="20" t="str">
        <f>VLOOKUP($C61,[1]提出リスト!$B:$E,4,FALSE)</f>
        <v>福岡県</v>
      </c>
      <c r="E61" s="24" t="s">
        <v>1272</v>
      </c>
      <c r="F61" s="20" t="s">
        <v>4785</v>
      </c>
      <c r="G61" s="20" t="s">
        <v>4786</v>
      </c>
      <c r="H61" s="10" t="s">
        <v>6</v>
      </c>
      <c r="I61" s="15">
        <v>30000</v>
      </c>
      <c r="J61" s="15">
        <v>30000</v>
      </c>
      <c r="K61" s="15">
        <v>0</v>
      </c>
      <c r="L61" s="15" t="s">
        <v>1405</v>
      </c>
      <c r="M61" s="15" t="s">
        <v>1405</v>
      </c>
      <c r="N61" s="15">
        <v>3240</v>
      </c>
      <c r="O61" s="15" t="s">
        <v>1405</v>
      </c>
      <c r="P61" s="15" t="s">
        <v>1405</v>
      </c>
      <c r="Q61" s="13"/>
      <c r="R61" s="14"/>
    </row>
    <row r="62" spans="1:18" x14ac:dyDescent="0.15">
      <c r="A62" s="9" t="s">
        <v>7</v>
      </c>
      <c r="B62" s="25">
        <v>1259</v>
      </c>
      <c r="C62" s="26">
        <v>5403453</v>
      </c>
      <c r="D62" s="20"/>
      <c r="E62" s="24" t="s">
        <v>1272</v>
      </c>
      <c r="F62" s="20"/>
      <c r="G62" s="20"/>
      <c r="H62" s="10">
        <v>2</v>
      </c>
      <c r="I62" s="16" t="s">
        <v>1410</v>
      </c>
      <c r="J62" s="16" t="s">
        <v>1410</v>
      </c>
      <c r="K62" s="16" t="s">
        <v>2097</v>
      </c>
      <c r="L62" s="16" t="s">
        <v>1405</v>
      </c>
      <c r="M62" s="16" t="s">
        <v>1405</v>
      </c>
      <c r="N62" s="16" t="s">
        <v>1408</v>
      </c>
      <c r="O62" s="16" t="s">
        <v>1405</v>
      </c>
      <c r="P62" s="16" t="s">
        <v>1405</v>
      </c>
      <c r="Q62" s="13"/>
      <c r="R62" s="14"/>
    </row>
    <row r="63" spans="1:18" ht="18.75" customHeight="1" x14ac:dyDescent="0.15">
      <c r="A63" s="9" t="s">
        <v>7</v>
      </c>
      <c r="B63" s="25">
        <v>1260</v>
      </c>
      <c r="C63" s="26">
        <v>5403454</v>
      </c>
      <c r="D63" s="20" t="str">
        <f>VLOOKUP($C63,[1]提出リスト!$B:$E,4,FALSE)</f>
        <v>福岡県</v>
      </c>
      <c r="E63" s="24" t="s">
        <v>1273</v>
      </c>
      <c r="F63" s="20" t="s">
        <v>4787</v>
      </c>
      <c r="G63" s="20" t="s">
        <v>4788</v>
      </c>
      <c r="H63" s="10" t="s">
        <v>6</v>
      </c>
      <c r="I63" s="15">
        <v>30000</v>
      </c>
      <c r="J63" s="15">
        <v>30000</v>
      </c>
      <c r="K63" s="15">
        <v>0</v>
      </c>
      <c r="L63" s="15" t="s">
        <v>1405</v>
      </c>
      <c r="M63" s="15">
        <v>3240</v>
      </c>
      <c r="N63" s="15">
        <v>3240</v>
      </c>
      <c r="O63" s="15">
        <v>4860</v>
      </c>
      <c r="P63" s="15">
        <v>5000</v>
      </c>
      <c r="Q63" s="13"/>
      <c r="R63" s="14"/>
    </row>
    <row r="64" spans="1:18" ht="18.75" customHeight="1" x14ac:dyDescent="0.15">
      <c r="A64" s="9" t="s">
        <v>7</v>
      </c>
      <c r="B64" s="25">
        <v>1260</v>
      </c>
      <c r="C64" s="26">
        <v>5403454</v>
      </c>
      <c r="D64" s="20"/>
      <c r="E64" s="24" t="s">
        <v>1273</v>
      </c>
      <c r="F64" s="20"/>
      <c r="G64" s="20"/>
      <c r="H64" s="10">
        <v>2</v>
      </c>
      <c r="I64" s="16" t="s">
        <v>1570</v>
      </c>
      <c r="J64" s="16" t="s">
        <v>1570</v>
      </c>
      <c r="K64" s="16" t="s">
        <v>1427</v>
      </c>
      <c r="L64" s="16" t="s">
        <v>1405</v>
      </c>
      <c r="M64" s="16" t="s">
        <v>1408</v>
      </c>
      <c r="N64" s="16" t="s">
        <v>1408</v>
      </c>
      <c r="O64" s="16" t="s">
        <v>1408</v>
      </c>
      <c r="P64" s="16" t="s">
        <v>1547</v>
      </c>
      <c r="Q64" s="13"/>
      <c r="R64" s="14"/>
    </row>
    <row r="65" spans="1:18" ht="18.75" customHeight="1" x14ac:dyDescent="0.15">
      <c r="A65" s="9" t="s">
        <v>7</v>
      </c>
      <c r="B65" s="25">
        <v>1261</v>
      </c>
      <c r="C65" s="26">
        <v>5403455</v>
      </c>
      <c r="D65" s="20" t="str">
        <f>VLOOKUP($C65,[1]提出リスト!$B:$E,4,FALSE)</f>
        <v>福岡県</v>
      </c>
      <c r="E65" s="24" t="s">
        <v>1274</v>
      </c>
      <c r="F65" s="20" t="s">
        <v>4789</v>
      </c>
      <c r="G65" s="20" t="s">
        <v>4790</v>
      </c>
      <c r="H65" s="10" t="s">
        <v>6</v>
      </c>
      <c r="I65" s="15">
        <v>30000</v>
      </c>
      <c r="J65" s="15"/>
      <c r="K65" s="15">
        <v>0</v>
      </c>
      <c r="L65" s="15">
        <v>0</v>
      </c>
      <c r="M65" s="15" t="s">
        <v>1405</v>
      </c>
      <c r="N65" s="15" t="s">
        <v>1405</v>
      </c>
      <c r="O65" s="15" t="s">
        <v>1405</v>
      </c>
      <c r="P65" s="15" t="s">
        <v>1405</v>
      </c>
      <c r="Q65" s="13"/>
      <c r="R65" s="14"/>
    </row>
    <row r="66" spans="1:18" ht="18.75" customHeight="1" x14ac:dyDescent="0.15">
      <c r="A66" s="9" t="s">
        <v>7</v>
      </c>
      <c r="B66" s="25">
        <v>1261</v>
      </c>
      <c r="C66" s="26">
        <v>5403455</v>
      </c>
      <c r="D66" s="20"/>
      <c r="E66" s="24" t="s">
        <v>1274</v>
      </c>
      <c r="F66" s="20"/>
      <c r="G66" s="20"/>
      <c r="H66" s="10">
        <v>2</v>
      </c>
      <c r="I66" s="16" t="s">
        <v>1415</v>
      </c>
      <c r="J66" s="16"/>
      <c r="K66" s="16" t="s">
        <v>1422</v>
      </c>
      <c r="L66" s="16" t="s">
        <v>2195</v>
      </c>
      <c r="M66" s="16" t="s">
        <v>1405</v>
      </c>
      <c r="N66" s="16" t="s">
        <v>1405</v>
      </c>
      <c r="O66" s="16" t="s">
        <v>1405</v>
      </c>
      <c r="P66" s="16" t="s">
        <v>1405</v>
      </c>
      <c r="Q66" s="13"/>
      <c r="R66" s="14"/>
    </row>
    <row r="67" spans="1:18" x14ac:dyDescent="0.15">
      <c r="A67" s="9" t="s">
        <v>7</v>
      </c>
      <c r="B67" s="25">
        <v>1262</v>
      </c>
      <c r="C67" s="26">
        <v>5403456</v>
      </c>
      <c r="D67" s="20" t="str">
        <f>VLOOKUP($C67,[1]提出リスト!$B:$E,4,FALSE)</f>
        <v>福岡県</v>
      </c>
      <c r="E67" s="24" t="s">
        <v>1275</v>
      </c>
      <c r="F67" s="20" t="s">
        <v>4791</v>
      </c>
      <c r="G67" s="20" t="s">
        <v>4792</v>
      </c>
      <c r="H67" s="10" t="s">
        <v>6</v>
      </c>
      <c r="I67" s="15">
        <v>30000</v>
      </c>
      <c r="J67" s="15">
        <v>30000</v>
      </c>
      <c r="K67" s="15">
        <v>0</v>
      </c>
      <c r="L67" s="15" t="s">
        <v>1405</v>
      </c>
      <c r="M67" s="15">
        <v>3085</v>
      </c>
      <c r="N67" s="15">
        <v>3780</v>
      </c>
      <c r="O67" s="15" t="s">
        <v>1405</v>
      </c>
      <c r="P67" s="15" t="s">
        <v>1405</v>
      </c>
      <c r="Q67" s="13"/>
      <c r="R67" s="14"/>
    </row>
    <row r="68" spans="1:18" x14ac:dyDescent="0.15">
      <c r="A68" s="9" t="s">
        <v>7</v>
      </c>
      <c r="B68" s="25">
        <v>1262</v>
      </c>
      <c r="C68" s="26">
        <v>5403456</v>
      </c>
      <c r="D68" s="20"/>
      <c r="E68" s="24" t="s">
        <v>1275</v>
      </c>
      <c r="F68" s="20"/>
      <c r="G68" s="20"/>
      <c r="H68" s="10">
        <v>2</v>
      </c>
      <c r="I68" s="16" t="s">
        <v>1415</v>
      </c>
      <c r="J68" s="16" t="s">
        <v>1415</v>
      </c>
      <c r="K68" s="16" t="s">
        <v>1408</v>
      </c>
      <c r="L68" s="16" t="s">
        <v>1405</v>
      </c>
      <c r="M68" s="16" t="s">
        <v>1408</v>
      </c>
      <c r="N68" s="16" t="s">
        <v>1408</v>
      </c>
      <c r="O68" s="16" t="s">
        <v>1405</v>
      </c>
      <c r="P68" s="16" t="s">
        <v>1405</v>
      </c>
      <c r="Q68" s="13"/>
      <c r="R68" s="14"/>
    </row>
    <row r="69" spans="1:18" ht="18.75" customHeight="1" x14ac:dyDescent="0.15">
      <c r="A69" s="9" t="s">
        <v>7</v>
      </c>
      <c r="B69" s="25">
        <v>1263</v>
      </c>
      <c r="C69" s="26">
        <v>5403457</v>
      </c>
      <c r="D69" s="20" t="str">
        <f>VLOOKUP($C69,[1]提出リスト!$B:$E,4,FALSE)</f>
        <v>福岡県</v>
      </c>
      <c r="E69" s="24" t="s">
        <v>1276</v>
      </c>
      <c r="F69" s="20" t="s">
        <v>4793</v>
      </c>
      <c r="G69" s="20" t="s">
        <v>4794</v>
      </c>
      <c r="H69" s="10" t="s">
        <v>6</v>
      </c>
      <c r="I69" s="15">
        <v>30000</v>
      </c>
      <c r="J69" s="15">
        <v>30000</v>
      </c>
      <c r="K69" s="15" t="s">
        <v>1405</v>
      </c>
      <c r="L69" s="15" t="s">
        <v>1405</v>
      </c>
      <c r="M69" s="15">
        <v>4320</v>
      </c>
      <c r="N69" s="15" t="s">
        <v>1405</v>
      </c>
      <c r="O69" s="15">
        <v>4320</v>
      </c>
      <c r="P69" s="15" t="s">
        <v>1405</v>
      </c>
      <c r="Q69" s="13"/>
      <c r="R69" s="14"/>
    </row>
    <row r="70" spans="1:18" ht="18.75" customHeight="1" x14ac:dyDescent="0.15">
      <c r="A70" s="9" t="s">
        <v>7</v>
      </c>
      <c r="B70" s="25">
        <v>1263</v>
      </c>
      <c r="C70" s="26">
        <v>5403457</v>
      </c>
      <c r="D70" s="20"/>
      <c r="E70" s="24" t="s">
        <v>1276</v>
      </c>
      <c r="F70" s="20"/>
      <c r="G70" s="20"/>
      <c r="H70" s="10">
        <v>2</v>
      </c>
      <c r="I70" s="16" t="s">
        <v>1519</v>
      </c>
      <c r="J70" s="16" t="s">
        <v>1519</v>
      </c>
      <c r="K70" s="16" t="s">
        <v>1405</v>
      </c>
      <c r="L70" s="16" t="s">
        <v>1405</v>
      </c>
      <c r="M70" s="16" t="s">
        <v>1408</v>
      </c>
      <c r="N70" s="16" t="s">
        <v>1405</v>
      </c>
      <c r="O70" s="16" t="s">
        <v>1408</v>
      </c>
      <c r="P70" s="16" t="s">
        <v>1405</v>
      </c>
      <c r="Q70" s="13"/>
      <c r="R70" s="14"/>
    </row>
    <row r="71" spans="1:18" ht="18.75" customHeight="1" x14ac:dyDescent="0.15">
      <c r="A71" s="9" t="s">
        <v>7</v>
      </c>
      <c r="B71" s="25">
        <v>1264</v>
      </c>
      <c r="C71" s="26">
        <v>5403458</v>
      </c>
      <c r="D71" s="20" t="str">
        <f>VLOOKUP($C71,[1]提出リスト!$B:$E,4,FALSE)</f>
        <v>福岡県</v>
      </c>
      <c r="E71" s="24" t="s">
        <v>1277</v>
      </c>
      <c r="F71" s="20" t="s">
        <v>4795</v>
      </c>
      <c r="G71" s="20" t="s">
        <v>4796</v>
      </c>
      <c r="H71" s="10" t="s">
        <v>6</v>
      </c>
      <c r="I71" s="15">
        <v>30000</v>
      </c>
      <c r="J71" s="15">
        <v>30000</v>
      </c>
      <c r="K71" s="15">
        <v>0</v>
      </c>
      <c r="L71" s="15">
        <v>0</v>
      </c>
      <c r="M71" s="15">
        <v>3780</v>
      </c>
      <c r="N71" s="15">
        <v>3348</v>
      </c>
      <c r="O71" s="15">
        <v>3348</v>
      </c>
      <c r="P71" s="15">
        <v>5000</v>
      </c>
      <c r="Q71" s="13"/>
      <c r="R71" s="14"/>
    </row>
    <row r="72" spans="1:18" ht="18.75" customHeight="1" x14ac:dyDescent="0.15">
      <c r="A72" s="9" t="s">
        <v>7</v>
      </c>
      <c r="B72" s="25">
        <v>1264</v>
      </c>
      <c r="C72" s="26">
        <v>5403458</v>
      </c>
      <c r="D72" s="20"/>
      <c r="E72" s="24" t="s">
        <v>1277</v>
      </c>
      <c r="F72" s="20"/>
      <c r="G72" s="20"/>
      <c r="H72" s="10">
        <v>2</v>
      </c>
      <c r="I72" s="16" t="s">
        <v>1424</v>
      </c>
      <c r="J72" s="16" t="s">
        <v>1424</v>
      </c>
      <c r="K72" s="16" t="s">
        <v>1408</v>
      </c>
      <c r="L72" s="16" t="s">
        <v>1416</v>
      </c>
      <c r="M72" s="16" t="s">
        <v>1408</v>
      </c>
      <c r="N72" s="16" t="s">
        <v>1408</v>
      </c>
      <c r="O72" s="16" t="s">
        <v>1408</v>
      </c>
      <c r="P72" s="16" t="s">
        <v>1428</v>
      </c>
      <c r="Q72" s="13"/>
      <c r="R72" s="14"/>
    </row>
    <row r="73" spans="1:18" x14ac:dyDescent="0.15">
      <c r="A73" s="9" t="s">
        <v>7</v>
      </c>
      <c r="B73" s="25">
        <v>1265</v>
      </c>
      <c r="C73" s="26">
        <v>5403459</v>
      </c>
      <c r="D73" s="20" t="str">
        <f>VLOOKUP($C73,[1]提出リスト!$B:$E,4,FALSE)</f>
        <v>福岡県</v>
      </c>
      <c r="E73" s="24" t="s">
        <v>1278</v>
      </c>
      <c r="F73" s="20" t="s">
        <v>4797</v>
      </c>
      <c r="G73" s="20" t="s">
        <v>4798</v>
      </c>
      <c r="H73" s="10" t="s">
        <v>6</v>
      </c>
      <c r="I73" s="15">
        <v>30000</v>
      </c>
      <c r="J73" s="15">
        <v>30000</v>
      </c>
      <c r="K73" s="15">
        <v>0</v>
      </c>
      <c r="L73" s="15">
        <v>0</v>
      </c>
      <c r="M73" s="15">
        <v>3672</v>
      </c>
      <c r="N73" s="15">
        <v>3780</v>
      </c>
      <c r="O73" s="15">
        <v>3780</v>
      </c>
      <c r="P73" s="15">
        <v>5000</v>
      </c>
      <c r="Q73" s="13"/>
      <c r="R73" s="14"/>
    </row>
    <row r="74" spans="1:18" x14ac:dyDescent="0.15">
      <c r="A74" s="9" t="s">
        <v>7</v>
      </c>
      <c r="B74" s="25">
        <v>1265</v>
      </c>
      <c r="C74" s="26">
        <v>5403459</v>
      </c>
      <c r="D74" s="20"/>
      <c r="E74" s="24" t="s">
        <v>1278</v>
      </c>
      <c r="F74" s="20"/>
      <c r="G74" s="20"/>
      <c r="H74" s="10">
        <v>2</v>
      </c>
      <c r="I74" s="16" t="s">
        <v>1410</v>
      </c>
      <c r="J74" s="16" t="s">
        <v>1410</v>
      </c>
      <c r="K74" s="16" t="s">
        <v>1422</v>
      </c>
      <c r="L74" s="16" t="s">
        <v>1653</v>
      </c>
      <c r="M74" s="16" t="s">
        <v>1408</v>
      </c>
      <c r="N74" s="16" t="s">
        <v>1408</v>
      </c>
      <c r="O74" s="16" t="s">
        <v>1408</v>
      </c>
      <c r="P74" s="16" t="s">
        <v>1442</v>
      </c>
      <c r="Q74" s="13"/>
      <c r="R74" s="14"/>
    </row>
    <row r="75" spans="1:18" x14ac:dyDescent="0.15">
      <c r="A75" s="9" t="s">
        <v>7</v>
      </c>
      <c r="B75" s="25">
        <v>1266</v>
      </c>
      <c r="C75" s="26">
        <v>5403460</v>
      </c>
      <c r="D75" s="20" t="str">
        <f>VLOOKUP($C75,[1]提出リスト!$B:$E,4,FALSE)</f>
        <v>福岡県</v>
      </c>
      <c r="E75" s="24" t="s">
        <v>1279</v>
      </c>
      <c r="F75" s="20" t="s">
        <v>4799</v>
      </c>
      <c r="G75" s="20" t="s">
        <v>4800</v>
      </c>
      <c r="H75" s="10" t="s">
        <v>6</v>
      </c>
      <c r="I75" s="15">
        <v>30000</v>
      </c>
      <c r="J75" s="15">
        <v>30000</v>
      </c>
      <c r="K75" s="15">
        <v>0</v>
      </c>
      <c r="L75" s="15" t="s">
        <v>1405</v>
      </c>
      <c r="M75" s="15">
        <v>3999</v>
      </c>
      <c r="N75" s="15">
        <v>5000</v>
      </c>
      <c r="O75" s="15">
        <v>5000</v>
      </c>
      <c r="P75" s="15">
        <v>5000</v>
      </c>
      <c r="Q75" s="13"/>
      <c r="R75" s="14"/>
    </row>
    <row r="76" spans="1:18" x14ac:dyDescent="0.15">
      <c r="A76" s="9" t="s">
        <v>7</v>
      </c>
      <c r="B76" s="25">
        <v>1266</v>
      </c>
      <c r="C76" s="26">
        <v>5403460</v>
      </c>
      <c r="D76" s="20"/>
      <c r="E76" s="24" t="s">
        <v>1279</v>
      </c>
      <c r="F76" s="20"/>
      <c r="G76" s="20"/>
      <c r="H76" s="10">
        <v>2</v>
      </c>
      <c r="I76" s="16" t="s">
        <v>2196</v>
      </c>
      <c r="J76" s="16" t="s">
        <v>2196</v>
      </c>
      <c r="K76" s="16" t="s">
        <v>2197</v>
      </c>
      <c r="L76" s="16" t="s">
        <v>1405</v>
      </c>
      <c r="M76" s="16" t="s">
        <v>1408</v>
      </c>
      <c r="N76" s="16" t="s">
        <v>1618</v>
      </c>
      <c r="O76" s="16" t="s">
        <v>2198</v>
      </c>
      <c r="P76" s="16" t="s">
        <v>2199</v>
      </c>
      <c r="Q76" s="13"/>
      <c r="R76" s="14"/>
    </row>
    <row r="77" spans="1:18" x14ac:dyDescent="0.15">
      <c r="A77" s="9" t="s">
        <v>7</v>
      </c>
      <c r="B77" s="25">
        <v>1267</v>
      </c>
      <c r="C77" s="26">
        <v>5403461</v>
      </c>
      <c r="D77" s="20" t="str">
        <f>VLOOKUP($C77,[1]提出リスト!$B:$E,4,FALSE)</f>
        <v>福岡県</v>
      </c>
      <c r="E77" s="24" t="s">
        <v>1280</v>
      </c>
      <c r="F77" s="20" t="s">
        <v>4801</v>
      </c>
      <c r="G77" s="20" t="s">
        <v>4802</v>
      </c>
      <c r="H77" s="10" t="s">
        <v>6</v>
      </c>
      <c r="I77" s="15">
        <v>30000</v>
      </c>
      <c r="J77" s="15">
        <v>30000</v>
      </c>
      <c r="K77" s="15">
        <v>0</v>
      </c>
      <c r="L77" s="15">
        <v>0</v>
      </c>
      <c r="M77" s="15">
        <v>3240</v>
      </c>
      <c r="N77" s="15">
        <v>4320</v>
      </c>
      <c r="O77" s="15">
        <v>4320</v>
      </c>
      <c r="P77" s="15">
        <v>5000</v>
      </c>
      <c r="Q77" s="13"/>
      <c r="R77" s="14"/>
    </row>
    <row r="78" spans="1:18" x14ac:dyDescent="0.15">
      <c r="A78" s="9" t="s">
        <v>7</v>
      </c>
      <c r="B78" s="25">
        <v>1267</v>
      </c>
      <c r="C78" s="26">
        <v>5403461</v>
      </c>
      <c r="D78" s="20"/>
      <c r="E78" s="24" t="s">
        <v>1280</v>
      </c>
      <c r="F78" s="20"/>
      <c r="G78" s="20"/>
      <c r="H78" s="10">
        <v>2</v>
      </c>
      <c r="I78" s="16" t="s">
        <v>1421</v>
      </c>
      <c r="J78" s="16" t="s">
        <v>1421</v>
      </c>
      <c r="K78" s="16" t="s">
        <v>1407</v>
      </c>
      <c r="L78" s="16" t="s">
        <v>1445</v>
      </c>
      <c r="M78" s="16" t="s">
        <v>1408</v>
      </c>
      <c r="N78" s="16" t="s">
        <v>1408</v>
      </c>
      <c r="O78" s="16" t="s">
        <v>1408</v>
      </c>
      <c r="P78" s="16" t="s">
        <v>1428</v>
      </c>
      <c r="Q78" s="13"/>
      <c r="R78" s="14"/>
    </row>
    <row r="79" spans="1:18" x14ac:dyDescent="0.15">
      <c r="A79" s="9" t="s">
        <v>7</v>
      </c>
      <c r="B79" s="25">
        <v>1268</v>
      </c>
      <c r="C79" s="26">
        <v>5403464</v>
      </c>
      <c r="D79" s="20" t="str">
        <f>VLOOKUP($C79,[1]提出リスト!$B:$E,4,FALSE)</f>
        <v>福岡県</v>
      </c>
      <c r="E79" s="24" t="s">
        <v>1281</v>
      </c>
      <c r="F79" s="20" t="s">
        <v>4803</v>
      </c>
      <c r="G79" s="20" t="s">
        <v>4804</v>
      </c>
      <c r="H79" s="10" t="s">
        <v>6</v>
      </c>
      <c r="I79" s="15">
        <v>30000</v>
      </c>
      <c r="J79" s="15">
        <v>30000</v>
      </c>
      <c r="K79" s="15">
        <v>0</v>
      </c>
      <c r="L79" s="15">
        <v>0</v>
      </c>
      <c r="M79" s="15" t="s">
        <v>1405</v>
      </c>
      <c r="N79" s="15">
        <v>4320</v>
      </c>
      <c r="O79" s="15" t="s">
        <v>1405</v>
      </c>
      <c r="P79" s="15" t="s">
        <v>1405</v>
      </c>
      <c r="Q79" s="13"/>
      <c r="R79" s="14"/>
    </row>
    <row r="80" spans="1:18" x14ac:dyDescent="0.15">
      <c r="A80" s="9" t="s">
        <v>7</v>
      </c>
      <c r="B80" s="25">
        <v>1268</v>
      </c>
      <c r="C80" s="26">
        <v>5403464</v>
      </c>
      <c r="D80" s="20"/>
      <c r="E80" s="24" t="s">
        <v>1281</v>
      </c>
      <c r="F80" s="20"/>
      <c r="G80" s="20"/>
      <c r="H80" s="10">
        <v>2</v>
      </c>
      <c r="I80" s="16" t="s">
        <v>1415</v>
      </c>
      <c r="J80" s="16" t="s">
        <v>1415</v>
      </c>
      <c r="K80" s="16" t="s">
        <v>1407</v>
      </c>
      <c r="L80" s="16" t="s">
        <v>1564</v>
      </c>
      <c r="M80" s="16" t="s">
        <v>1405</v>
      </c>
      <c r="N80" s="16" t="s">
        <v>1408</v>
      </c>
      <c r="O80" s="16" t="s">
        <v>1405</v>
      </c>
      <c r="P80" s="16" t="s">
        <v>1405</v>
      </c>
      <c r="Q80" s="13"/>
      <c r="R80" s="14"/>
    </row>
    <row r="81" spans="1:18" x14ac:dyDescent="0.15">
      <c r="A81" s="9" t="s">
        <v>7</v>
      </c>
      <c r="B81" s="25">
        <v>1269</v>
      </c>
      <c r="C81" s="26">
        <v>5403478</v>
      </c>
      <c r="D81" s="20" t="str">
        <f>VLOOKUP($C81,[1]提出リスト!$B:$E,4,FALSE)</f>
        <v>福岡県</v>
      </c>
      <c r="E81" s="24" t="s">
        <v>1282</v>
      </c>
      <c r="F81" s="20" t="s">
        <v>4805</v>
      </c>
      <c r="G81" s="20" t="s">
        <v>4806</v>
      </c>
      <c r="H81" s="10" t="s">
        <v>6</v>
      </c>
      <c r="I81" s="15">
        <v>30000</v>
      </c>
      <c r="J81" s="15">
        <v>30000</v>
      </c>
      <c r="K81" s="15">
        <v>0</v>
      </c>
      <c r="L81" s="15">
        <v>0</v>
      </c>
      <c r="M81" s="15">
        <v>3240</v>
      </c>
      <c r="N81" s="15">
        <v>4320</v>
      </c>
      <c r="O81" s="15">
        <v>5000</v>
      </c>
      <c r="P81" s="15">
        <v>5000</v>
      </c>
      <c r="Q81" s="13"/>
      <c r="R81" s="14"/>
    </row>
    <row r="82" spans="1:18" x14ac:dyDescent="0.15">
      <c r="A82" s="9" t="s">
        <v>7</v>
      </c>
      <c r="B82" s="25">
        <v>1269</v>
      </c>
      <c r="C82" s="26">
        <v>5403478</v>
      </c>
      <c r="D82" s="20"/>
      <c r="E82" s="24" t="s">
        <v>1282</v>
      </c>
      <c r="F82" s="20"/>
      <c r="G82" s="20"/>
      <c r="H82" s="10">
        <v>2</v>
      </c>
      <c r="I82" s="16" t="s">
        <v>1418</v>
      </c>
      <c r="J82" s="16" t="s">
        <v>1418</v>
      </c>
      <c r="K82" s="16" t="s">
        <v>1408</v>
      </c>
      <c r="L82" s="16" t="s">
        <v>1619</v>
      </c>
      <c r="M82" s="16" t="s">
        <v>1408</v>
      </c>
      <c r="N82" s="16" t="s">
        <v>1408</v>
      </c>
      <c r="O82" s="16" t="s">
        <v>1763</v>
      </c>
      <c r="P82" s="16" t="s">
        <v>1425</v>
      </c>
      <c r="Q82" s="13"/>
      <c r="R82" s="14"/>
    </row>
    <row r="83" spans="1:18" ht="18.75" customHeight="1" x14ac:dyDescent="0.15">
      <c r="A83" s="9" t="s">
        <v>7</v>
      </c>
      <c r="B83" s="25">
        <v>1270</v>
      </c>
      <c r="C83" s="26">
        <v>5403501</v>
      </c>
      <c r="D83" s="20" t="str">
        <f>VLOOKUP($C83,[1]提出リスト!$B:$E,4,FALSE)</f>
        <v>福岡県</v>
      </c>
      <c r="E83" s="24" t="s">
        <v>1283</v>
      </c>
      <c r="F83" s="20" t="s">
        <v>4807</v>
      </c>
      <c r="G83" s="20" t="s">
        <v>4808</v>
      </c>
      <c r="H83" s="10" t="s">
        <v>6</v>
      </c>
      <c r="I83" s="15">
        <v>30000</v>
      </c>
      <c r="J83" s="15">
        <v>30000</v>
      </c>
      <c r="K83" s="15">
        <v>0</v>
      </c>
      <c r="L83" s="15" t="s">
        <v>1405</v>
      </c>
      <c r="M83" s="15">
        <v>4930</v>
      </c>
      <c r="N83" s="15" t="s">
        <v>1405</v>
      </c>
      <c r="O83" s="15">
        <v>5000</v>
      </c>
      <c r="P83" s="15">
        <v>5000</v>
      </c>
      <c r="Q83" s="13"/>
      <c r="R83" s="14"/>
    </row>
    <row r="84" spans="1:18" ht="18.75" customHeight="1" x14ac:dyDescent="0.15">
      <c r="A84" s="9" t="s">
        <v>7</v>
      </c>
      <c r="B84" s="25">
        <v>1270</v>
      </c>
      <c r="C84" s="26">
        <v>5403501</v>
      </c>
      <c r="D84" s="20"/>
      <c r="E84" s="24" t="s">
        <v>1283</v>
      </c>
      <c r="F84" s="20"/>
      <c r="G84" s="20"/>
      <c r="H84" s="10">
        <v>2</v>
      </c>
      <c r="I84" s="16" t="s">
        <v>2200</v>
      </c>
      <c r="J84" s="16" t="s">
        <v>2200</v>
      </c>
      <c r="K84" s="16" t="s">
        <v>2201</v>
      </c>
      <c r="L84" s="16" t="s">
        <v>1405</v>
      </c>
      <c r="M84" s="16" t="s">
        <v>1408</v>
      </c>
      <c r="N84" s="16" t="s">
        <v>1405</v>
      </c>
      <c r="O84" s="16" t="s">
        <v>1771</v>
      </c>
      <c r="P84" s="16" t="s">
        <v>1414</v>
      </c>
      <c r="Q84" s="13"/>
      <c r="R84" s="14"/>
    </row>
    <row r="85" spans="1:18" x14ac:dyDescent="0.15">
      <c r="A85" s="9" t="s">
        <v>7</v>
      </c>
      <c r="B85" s="25">
        <v>1271</v>
      </c>
      <c r="C85" s="26">
        <v>5403503</v>
      </c>
      <c r="D85" s="20" t="str">
        <f>VLOOKUP($C85,[1]提出リスト!$B:$E,4,FALSE)</f>
        <v>福岡県</v>
      </c>
      <c r="E85" s="24" t="s">
        <v>1284</v>
      </c>
      <c r="F85" s="20" t="s">
        <v>4809</v>
      </c>
      <c r="G85" s="20" t="s">
        <v>4810</v>
      </c>
      <c r="H85" s="10" t="s">
        <v>6</v>
      </c>
      <c r="I85" s="15">
        <v>30000</v>
      </c>
      <c r="J85" s="15">
        <v>30000</v>
      </c>
      <c r="K85" s="15">
        <v>0</v>
      </c>
      <c r="L85" s="15" t="s">
        <v>1405</v>
      </c>
      <c r="M85" s="15">
        <v>5000</v>
      </c>
      <c r="N85" s="15">
        <v>5000</v>
      </c>
      <c r="O85" s="15">
        <v>5000</v>
      </c>
      <c r="P85" s="15">
        <v>5000</v>
      </c>
      <c r="Q85" s="13"/>
      <c r="R85" s="14"/>
    </row>
    <row r="86" spans="1:18" x14ac:dyDescent="0.15">
      <c r="A86" s="9" t="s">
        <v>7</v>
      </c>
      <c r="B86" s="25">
        <v>1271</v>
      </c>
      <c r="C86" s="26">
        <v>5403503</v>
      </c>
      <c r="D86" s="20"/>
      <c r="E86" s="24" t="s">
        <v>1284</v>
      </c>
      <c r="F86" s="20"/>
      <c r="G86" s="20"/>
      <c r="H86" s="10">
        <v>2</v>
      </c>
      <c r="I86" s="16" t="s">
        <v>1446</v>
      </c>
      <c r="J86" s="16" t="s">
        <v>1446</v>
      </c>
      <c r="K86" s="16" t="s">
        <v>1408</v>
      </c>
      <c r="L86" s="16" t="s">
        <v>1405</v>
      </c>
      <c r="M86" s="16" t="s">
        <v>2202</v>
      </c>
      <c r="N86" s="16" t="s">
        <v>1420</v>
      </c>
      <c r="O86" s="16" t="s">
        <v>2203</v>
      </c>
      <c r="P86" s="16" t="s">
        <v>2204</v>
      </c>
      <c r="Q86" s="13"/>
      <c r="R86" s="14"/>
    </row>
    <row r="87" spans="1:18" x14ac:dyDescent="0.15">
      <c r="A87" s="9" t="s">
        <v>7</v>
      </c>
      <c r="B87" s="25">
        <v>1272</v>
      </c>
      <c r="C87" s="26">
        <v>5403504</v>
      </c>
      <c r="D87" s="20" t="str">
        <f>VLOOKUP($C87,[1]提出リスト!$B:$E,4,FALSE)</f>
        <v>福岡県</v>
      </c>
      <c r="E87" s="24" t="s">
        <v>1285</v>
      </c>
      <c r="F87" s="20" t="s">
        <v>4811</v>
      </c>
      <c r="G87" s="20" t="s">
        <v>4812</v>
      </c>
      <c r="H87" s="10" t="s">
        <v>6</v>
      </c>
      <c r="I87" s="15">
        <v>30000</v>
      </c>
      <c r="J87" s="15">
        <v>30000</v>
      </c>
      <c r="K87" s="15">
        <v>0</v>
      </c>
      <c r="L87" s="15" t="s">
        <v>1405</v>
      </c>
      <c r="M87" s="15">
        <v>4320</v>
      </c>
      <c r="N87" s="15">
        <v>4320</v>
      </c>
      <c r="O87" s="15">
        <v>5000</v>
      </c>
      <c r="P87" s="15">
        <v>5000</v>
      </c>
      <c r="Q87" s="13"/>
      <c r="R87" s="14"/>
    </row>
    <row r="88" spans="1:18" x14ac:dyDescent="0.15">
      <c r="A88" s="9" t="s">
        <v>7</v>
      </c>
      <c r="B88" s="25">
        <v>1272</v>
      </c>
      <c r="C88" s="26">
        <v>5403504</v>
      </c>
      <c r="D88" s="20"/>
      <c r="E88" s="24" t="s">
        <v>1285</v>
      </c>
      <c r="F88" s="20"/>
      <c r="G88" s="20"/>
      <c r="H88" s="10">
        <v>2</v>
      </c>
      <c r="I88" s="16" t="s">
        <v>1590</v>
      </c>
      <c r="J88" s="16" t="s">
        <v>1590</v>
      </c>
      <c r="K88" s="16" t="s">
        <v>1431</v>
      </c>
      <c r="L88" s="16" t="s">
        <v>1405</v>
      </c>
      <c r="M88" s="16" t="s">
        <v>1408</v>
      </c>
      <c r="N88" s="16" t="s">
        <v>1408</v>
      </c>
      <c r="O88" s="16" t="s">
        <v>1413</v>
      </c>
      <c r="P88" s="16" t="s">
        <v>1555</v>
      </c>
      <c r="Q88" s="13"/>
      <c r="R88" s="14"/>
    </row>
    <row r="89" spans="1:18" x14ac:dyDescent="0.15">
      <c r="A89" s="9" t="s">
        <v>7</v>
      </c>
      <c r="B89" s="25">
        <v>1273</v>
      </c>
      <c r="C89" s="26">
        <v>5403505</v>
      </c>
      <c r="D89" s="20" t="str">
        <f>VLOOKUP($C89,[1]提出リスト!$B:$E,4,FALSE)</f>
        <v>福岡県</v>
      </c>
      <c r="E89" s="24" t="s">
        <v>1286</v>
      </c>
      <c r="F89" s="20" t="s">
        <v>4813</v>
      </c>
      <c r="G89" s="20" t="s">
        <v>4814</v>
      </c>
      <c r="H89" s="10" t="s">
        <v>6</v>
      </c>
      <c r="I89" s="15">
        <v>30000</v>
      </c>
      <c r="J89" s="15">
        <v>30000</v>
      </c>
      <c r="K89" s="15">
        <v>0</v>
      </c>
      <c r="L89" s="15">
        <v>0</v>
      </c>
      <c r="M89" s="15" t="s">
        <v>1405</v>
      </c>
      <c r="N89" s="15" t="s">
        <v>1405</v>
      </c>
      <c r="O89" s="15" t="s">
        <v>1405</v>
      </c>
      <c r="P89" s="15" t="s">
        <v>1405</v>
      </c>
      <c r="Q89" s="13"/>
      <c r="R89" s="14"/>
    </row>
    <row r="90" spans="1:18" x14ac:dyDescent="0.15">
      <c r="A90" s="9" t="s">
        <v>7</v>
      </c>
      <c r="B90" s="25">
        <v>1273</v>
      </c>
      <c r="C90" s="26">
        <v>5403505</v>
      </c>
      <c r="D90" s="20"/>
      <c r="E90" s="24" t="s">
        <v>1286</v>
      </c>
      <c r="F90" s="20"/>
      <c r="G90" s="20"/>
      <c r="H90" s="10">
        <v>2</v>
      </c>
      <c r="I90" s="16" t="s">
        <v>1421</v>
      </c>
      <c r="J90" s="16" t="s">
        <v>1421</v>
      </c>
      <c r="K90" s="16" t="s">
        <v>2117</v>
      </c>
      <c r="L90" s="16" t="s">
        <v>1532</v>
      </c>
      <c r="M90" s="16" t="s">
        <v>1405</v>
      </c>
      <c r="N90" s="16" t="s">
        <v>1405</v>
      </c>
      <c r="O90" s="16" t="s">
        <v>1405</v>
      </c>
      <c r="P90" s="16" t="s">
        <v>1405</v>
      </c>
      <c r="Q90" s="13"/>
      <c r="R90" s="14"/>
    </row>
    <row r="91" spans="1:18" ht="18.75" customHeight="1" x14ac:dyDescent="0.15">
      <c r="A91" s="9" t="s">
        <v>7</v>
      </c>
      <c r="B91" s="25">
        <v>1274</v>
      </c>
      <c r="C91" s="26">
        <v>5403509</v>
      </c>
      <c r="D91" s="20" t="str">
        <f>VLOOKUP($C91,[1]提出リスト!$B:$E,4,FALSE)</f>
        <v>福岡県</v>
      </c>
      <c r="E91" s="24" t="s">
        <v>1287</v>
      </c>
      <c r="F91" s="20" t="s">
        <v>4815</v>
      </c>
      <c r="G91" s="20" t="s">
        <v>4816</v>
      </c>
      <c r="H91" s="10" t="s">
        <v>6</v>
      </c>
      <c r="I91" s="15">
        <v>30000</v>
      </c>
      <c r="J91" s="15">
        <v>30000</v>
      </c>
      <c r="K91" s="15">
        <v>0</v>
      </c>
      <c r="L91" s="15">
        <v>0</v>
      </c>
      <c r="M91" s="15">
        <v>3240</v>
      </c>
      <c r="N91" s="15">
        <v>4104</v>
      </c>
      <c r="O91" s="15">
        <v>2916</v>
      </c>
      <c r="P91" s="15">
        <v>5000</v>
      </c>
      <c r="Q91" s="13"/>
      <c r="R91" s="14"/>
    </row>
    <row r="92" spans="1:18" ht="18.75" customHeight="1" x14ac:dyDescent="0.15">
      <c r="A92" s="9" t="s">
        <v>7</v>
      </c>
      <c r="B92" s="25">
        <v>1274</v>
      </c>
      <c r="C92" s="26">
        <v>5403509</v>
      </c>
      <c r="D92" s="20"/>
      <c r="E92" s="24" t="s">
        <v>1287</v>
      </c>
      <c r="F92" s="20"/>
      <c r="G92" s="20"/>
      <c r="H92" s="10">
        <v>2</v>
      </c>
      <c r="I92" s="16" t="s">
        <v>1418</v>
      </c>
      <c r="J92" s="16" t="s">
        <v>1418</v>
      </c>
      <c r="K92" s="16" t="s">
        <v>1436</v>
      </c>
      <c r="L92" s="16" t="s">
        <v>1441</v>
      </c>
      <c r="M92" s="16" t="s">
        <v>1408</v>
      </c>
      <c r="N92" s="16" t="s">
        <v>1408</v>
      </c>
      <c r="O92" s="16" t="s">
        <v>1408</v>
      </c>
      <c r="P92" s="16" t="s">
        <v>1420</v>
      </c>
      <c r="Q92" s="13"/>
      <c r="R92" s="14"/>
    </row>
    <row r="93" spans="1:18" ht="18.75" customHeight="1" x14ac:dyDescent="0.15">
      <c r="A93" s="9" t="s">
        <v>7</v>
      </c>
      <c r="B93" s="25">
        <v>1275</v>
      </c>
      <c r="C93" s="26">
        <v>5403510</v>
      </c>
      <c r="D93" s="20" t="str">
        <f>VLOOKUP($C93,[1]提出リスト!$B:$E,4,FALSE)</f>
        <v>福岡県</v>
      </c>
      <c r="E93" s="24" t="s">
        <v>1288</v>
      </c>
      <c r="F93" s="20" t="s">
        <v>4817</v>
      </c>
      <c r="G93" s="20" t="s">
        <v>4818</v>
      </c>
      <c r="H93" s="10" t="s">
        <v>6</v>
      </c>
      <c r="I93" s="15">
        <v>30000</v>
      </c>
      <c r="J93" s="15">
        <v>30000</v>
      </c>
      <c r="K93" s="15">
        <v>0</v>
      </c>
      <c r="L93" s="15" t="s">
        <v>1405</v>
      </c>
      <c r="M93" s="15">
        <v>3348</v>
      </c>
      <c r="N93" s="15">
        <v>3890</v>
      </c>
      <c r="O93" s="15">
        <v>4752</v>
      </c>
      <c r="P93" s="15">
        <v>5000</v>
      </c>
      <c r="Q93" s="13"/>
      <c r="R93" s="14"/>
    </row>
    <row r="94" spans="1:18" ht="18.75" customHeight="1" x14ac:dyDescent="0.15">
      <c r="A94" s="9" t="s">
        <v>7</v>
      </c>
      <c r="B94" s="25">
        <v>1275</v>
      </c>
      <c r="C94" s="26">
        <v>5403510</v>
      </c>
      <c r="D94" s="20"/>
      <c r="E94" s="24" t="s">
        <v>1288</v>
      </c>
      <c r="F94" s="20"/>
      <c r="G94" s="20"/>
      <c r="H94" s="10">
        <v>2</v>
      </c>
      <c r="I94" s="16" t="s">
        <v>1570</v>
      </c>
      <c r="J94" s="16" t="s">
        <v>1570</v>
      </c>
      <c r="K94" s="16" t="s">
        <v>1571</v>
      </c>
      <c r="L94" s="16" t="s">
        <v>1405</v>
      </c>
      <c r="M94" s="16" t="s">
        <v>1408</v>
      </c>
      <c r="N94" s="16" t="s">
        <v>1408</v>
      </c>
      <c r="O94" s="16" t="s">
        <v>1408</v>
      </c>
      <c r="P94" s="16" t="s">
        <v>1414</v>
      </c>
      <c r="Q94" s="13"/>
      <c r="R94" s="14"/>
    </row>
    <row r="95" spans="1:18" x14ac:dyDescent="0.15">
      <c r="A95" s="9" t="s">
        <v>7</v>
      </c>
      <c r="B95" s="25">
        <v>1276</v>
      </c>
      <c r="C95" s="26">
        <v>5403516</v>
      </c>
      <c r="D95" s="20" t="str">
        <f>VLOOKUP($C95,[1]提出リスト!$B:$E,4,FALSE)</f>
        <v>福岡県</v>
      </c>
      <c r="E95" s="24" t="s">
        <v>1289</v>
      </c>
      <c r="F95" s="20" t="s">
        <v>4819</v>
      </c>
      <c r="G95" s="20" t="s">
        <v>4820</v>
      </c>
      <c r="H95" s="10" t="s">
        <v>6</v>
      </c>
      <c r="I95" s="15">
        <v>30000</v>
      </c>
      <c r="J95" s="15">
        <v>30000</v>
      </c>
      <c r="K95" s="15">
        <v>0</v>
      </c>
      <c r="L95" s="15">
        <v>0</v>
      </c>
      <c r="M95" s="15">
        <v>3240</v>
      </c>
      <c r="N95" s="15">
        <v>3240</v>
      </c>
      <c r="O95" s="15">
        <v>3240</v>
      </c>
      <c r="P95" s="15">
        <v>5000</v>
      </c>
      <c r="Q95" s="13"/>
      <c r="R95" s="14"/>
    </row>
    <row r="96" spans="1:18" x14ac:dyDescent="0.15">
      <c r="A96" s="9" t="s">
        <v>7</v>
      </c>
      <c r="B96" s="25">
        <v>1276</v>
      </c>
      <c r="C96" s="26">
        <v>5403516</v>
      </c>
      <c r="D96" s="20"/>
      <c r="E96" s="24" t="s">
        <v>1289</v>
      </c>
      <c r="F96" s="20"/>
      <c r="G96" s="20"/>
      <c r="H96" s="10">
        <v>2</v>
      </c>
      <c r="I96" s="16" t="s">
        <v>1406</v>
      </c>
      <c r="J96" s="16" t="s">
        <v>1406</v>
      </c>
      <c r="K96" s="16" t="s">
        <v>1427</v>
      </c>
      <c r="L96" s="16" t="s">
        <v>1453</v>
      </c>
      <c r="M96" s="16" t="s">
        <v>1408</v>
      </c>
      <c r="N96" s="16" t="s">
        <v>1408</v>
      </c>
      <c r="O96" s="16" t="s">
        <v>1408</v>
      </c>
      <c r="P96" s="16" t="s">
        <v>1428</v>
      </c>
      <c r="Q96" s="13"/>
      <c r="R96" s="14"/>
    </row>
    <row r="97" spans="1:18" x14ac:dyDescent="0.15">
      <c r="A97" s="9" t="s">
        <v>7</v>
      </c>
      <c r="B97" s="25">
        <v>1277</v>
      </c>
      <c r="C97" s="26">
        <v>5403522</v>
      </c>
      <c r="D97" s="20" t="str">
        <f>VLOOKUP($C97,[1]提出リスト!$B:$E,4,FALSE)</f>
        <v>福岡県</v>
      </c>
      <c r="E97" s="24" t="s">
        <v>1290</v>
      </c>
      <c r="F97" s="20" t="s">
        <v>4821</v>
      </c>
      <c r="G97" s="20" t="s">
        <v>4822</v>
      </c>
      <c r="H97" s="10" t="s">
        <v>6</v>
      </c>
      <c r="I97" s="15">
        <v>30000</v>
      </c>
      <c r="J97" s="15">
        <v>30000</v>
      </c>
      <c r="K97" s="15">
        <v>0</v>
      </c>
      <c r="L97" s="15" t="s">
        <v>1405</v>
      </c>
      <c r="M97" s="15" t="s">
        <v>1405</v>
      </c>
      <c r="N97" s="15" t="s">
        <v>1405</v>
      </c>
      <c r="O97" s="15" t="s">
        <v>1405</v>
      </c>
      <c r="P97" s="15">
        <v>5000</v>
      </c>
      <c r="Q97" s="13"/>
      <c r="R97" s="14"/>
    </row>
    <row r="98" spans="1:18" x14ac:dyDescent="0.15">
      <c r="A98" s="9" t="s">
        <v>7</v>
      </c>
      <c r="B98" s="25">
        <v>1277</v>
      </c>
      <c r="C98" s="26">
        <v>5403522</v>
      </c>
      <c r="D98" s="20"/>
      <c r="E98" s="24" t="s">
        <v>1290</v>
      </c>
      <c r="F98" s="20"/>
      <c r="G98" s="20"/>
      <c r="H98" s="10">
        <v>2</v>
      </c>
      <c r="I98" s="16" t="s">
        <v>1406</v>
      </c>
      <c r="J98" s="16" t="s">
        <v>1406</v>
      </c>
      <c r="K98" s="16" t="s">
        <v>1408</v>
      </c>
      <c r="L98" s="16" t="s">
        <v>1405</v>
      </c>
      <c r="M98" s="16" t="s">
        <v>1405</v>
      </c>
      <c r="N98" s="16" t="s">
        <v>1405</v>
      </c>
      <c r="O98" s="16" t="s">
        <v>1405</v>
      </c>
      <c r="P98" s="16" t="s">
        <v>1413</v>
      </c>
      <c r="Q98" s="13"/>
      <c r="R98" s="14"/>
    </row>
    <row r="99" spans="1:18" x14ac:dyDescent="0.15">
      <c r="A99" s="9" t="s">
        <v>7</v>
      </c>
      <c r="B99" s="25">
        <v>1278</v>
      </c>
      <c r="C99" s="26">
        <v>5403527</v>
      </c>
      <c r="D99" s="20" t="str">
        <f>VLOOKUP($C99,[1]提出リスト!$B:$E,4,FALSE)</f>
        <v>福岡県</v>
      </c>
      <c r="E99" s="24" t="s">
        <v>1291</v>
      </c>
      <c r="F99" s="20" t="s">
        <v>4823</v>
      </c>
      <c r="G99" s="20" t="s">
        <v>4824</v>
      </c>
      <c r="H99" s="10" t="s">
        <v>6</v>
      </c>
      <c r="I99" s="15">
        <v>30000</v>
      </c>
      <c r="J99" s="15">
        <v>30000</v>
      </c>
      <c r="K99" s="15">
        <v>0</v>
      </c>
      <c r="L99" s="15" t="s">
        <v>1405</v>
      </c>
      <c r="M99" s="15" t="s">
        <v>1405</v>
      </c>
      <c r="N99" s="15" t="s">
        <v>1405</v>
      </c>
      <c r="O99" s="15">
        <v>4320</v>
      </c>
      <c r="P99" s="15" t="s">
        <v>1405</v>
      </c>
      <c r="Q99" s="13"/>
      <c r="R99" s="14"/>
    </row>
    <row r="100" spans="1:18" x14ac:dyDescent="0.15">
      <c r="A100" s="9" t="s">
        <v>7</v>
      </c>
      <c r="B100" s="25">
        <v>1278</v>
      </c>
      <c r="C100" s="26">
        <v>5403527</v>
      </c>
      <c r="D100" s="20"/>
      <c r="E100" s="24" t="s">
        <v>1291</v>
      </c>
      <c r="F100" s="20"/>
      <c r="G100" s="20"/>
      <c r="H100" s="10">
        <v>2</v>
      </c>
      <c r="I100" s="16" t="s">
        <v>1415</v>
      </c>
      <c r="J100" s="16" t="s">
        <v>1415</v>
      </c>
      <c r="K100" s="16" t="s">
        <v>1408</v>
      </c>
      <c r="L100" s="16" t="s">
        <v>1405</v>
      </c>
      <c r="M100" s="16" t="s">
        <v>1405</v>
      </c>
      <c r="N100" s="16" t="s">
        <v>1405</v>
      </c>
      <c r="O100" s="16" t="s">
        <v>1408</v>
      </c>
      <c r="P100" s="16" t="s">
        <v>1405</v>
      </c>
      <c r="Q100" s="13"/>
      <c r="R100" s="14"/>
    </row>
    <row r="101" spans="1:18" x14ac:dyDescent="0.15">
      <c r="A101" s="9" t="s">
        <v>7</v>
      </c>
      <c r="B101" s="25">
        <v>1279</v>
      </c>
      <c r="C101" s="26">
        <v>5403530</v>
      </c>
      <c r="D101" s="20" t="str">
        <f>VLOOKUP($C101,[1]提出リスト!$B:$E,4,FALSE)</f>
        <v>福岡県</v>
      </c>
      <c r="E101" s="24" t="s">
        <v>1292</v>
      </c>
      <c r="F101" s="20" t="s">
        <v>4825</v>
      </c>
      <c r="G101" s="20" t="s">
        <v>4826</v>
      </c>
      <c r="H101" s="10" t="s">
        <v>6</v>
      </c>
      <c r="I101" s="15">
        <v>30000</v>
      </c>
      <c r="J101" s="15">
        <v>30000</v>
      </c>
      <c r="K101" s="15">
        <v>0</v>
      </c>
      <c r="L101" s="15">
        <v>0</v>
      </c>
      <c r="M101" s="15" t="s">
        <v>1405</v>
      </c>
      <c r="N101" s="15" t="s">
        <v>1405</v>
      </c>
      <c r="O101" s="15">
        <v>4320</v>
      </c>
      <c r="P101" s="15">
        <v>5000</v>
      </c>
      <c r="Q101" s="13"/>
      <c r="R101" s="14"/>
    </row>
    <row r="102" spans="1:18" x14ac:dyDescent="0.15">
      <c r="A102" s="9" t="s">
        <v>7</v>
      </c>
      <c r="B102" s="25">
        <v>1279</v>
      </c>
      <c r="C102" s="26">
        <v>5403530</v>
      </c>
      <c r="D102" s="20"/>
      <c r="E102" s="24" t="s">
        <v>1292</v>
      </c>
      <c r="F102" s="20"/>
      <c r="G102" s="20"/>
      <c r="H102" s="10">
        <v>2</v>
      </c>
      <c r="I102" s="16" t="s">
        <v>1418</v>
      </c>
      <c r="J102" s="16" t="s">
        <v>1418</v>
      </c>
      <c r="K102" s="16" t="s">
        <v>1436</v>
      </c>
      <c r="L102" s="16" t="s">
        <v>1664</v>
      </c>
      <c r="M102" s="16" t="s">
        <v>1405</v>
      </c>
      <c r="N102" s="16" t="s">
        <v>1405</v>
      </c>
      <c r="O102" s="16" t="s">
        <v>1408</v>
      </c>
      <c r="P102" s="16" t="s">
        <v>1414</v>
      </c>
      <c r="Q102" s="13"/>
      <c r="R102" s="14"/>
    </row>
    <row r="103" spans="1:18" x14ac:dyDescent="0.15">
      <c r="A103" s="9" t="s">
        <v>7</v>
      </c>
      <c r="B103" s="25">
        <v>1280</v>
      </c>
      <c r="C103" s="26">
        <v>5403533</v>
      </c>
      <c r="D103" s="20" t="str">
        <f>VLOOKUP($C103,[1]提出リスト!$B:$E,4,FALSE)</f>
        <v>福岡県</v>
      </c>
      <c r="E103" s="24" t="s">
        <v>1293</v>
      </c>
      <c r="F103" s="20" t="s">
        <v>4827</v>
      </c>
      <c r="G103" s="20" t="s">
        <v>4828</v>
      </c>
      <c r="H103" s="10" t="s">
        <v>6</v>
      </c>
      <c r="I103" s="15">
        <v>30000</v>
      </c>
      <c r="J103" s="15">
        <v>30000</v>
      </c>
      <c r="K103" s="15">
        <v>0</v>
      </c>
      <c r="L103" s="15" t="s">
        <v>1405</v>
      </c>
      <c r="M103" s="15">
        <v>3150</v>
      </c>
      <c r="N103" s="15">
        <v>3780</v>
      </c>
      <c r="O103" s="15" t="s">
        <v>1405</v>
      </c>
      <c r="P103" s="15" t="s">
        <v>1405</v>
      </c>
      <c r="Q103" s="13"/>
      <c r="R103" s="14"/>
    </row>
    <row r="104" spans="1:18" x14ac:dyDescent="0.15">
      <c r="A104" s="9" t="s">
        <v>7</v>
      </c>
      <c r="B104" s="25">
        <v>1280</v>
      </c>
      <c r="C104" s="26">
        <v>5403533</v>
      </c>
      <c r="D104" s="20"/>
      <c r="E104" s="24" t="s">
        <v>1293</v>
      </c>
      <c r="F104" s="20"/>
      <c r="G104" s="20"/>
      <c r="H104" s="10">
        <v>2</v>
      </c>
      <c r="I104" s="16" t="s">
        <v>1592</v>
      </c>
      <c r="J104" s="16" t="s">
        <v>1592</v>
      </c>
      <c r="K104" s="16" t="s">
        <v>1408</v>
      </c>
      <c r="L104" s="16" t="s">
        <v>1405</v>
      </c>
      <c r="M104" s="16" t="s">
        <v>1408</v>
      </c>
      <c r="N104" s="16" t="s">
        <v>1408</v>
      </c>
      <c r="O104" s="16" t="s">
        <v>1405</v>
      </c>
      <c r="P104" s="16" t="s">
        <v>1405</v>
      </c>
      <c r="Q104" s="13"/>
      <c r="R104" s="14"/>
    </row>
    <row r="105" spans="1:18" x14ac:dyDescent="0.15">
      <c r="A105" s="9" t="s">
        <v>7</v>
      </c>
      <c r="B105" s="25">
        <v>1281</v>
      </c>
      <c r="C105" s="26">
        <v>5403543</v>
      </c>
      <c r="D105" s="20" t="str">
        <f>VLOOKUP($C105,[1]提出リスト!$B:$E,4,FALSE)</f>
        <v>福岡県</v>
      </c>
      <c r="E105" s="24" t="s">
        <v>1294</v>
      </c>
      <c r="F105" s="20" t="s">
        <v>4829</v>
      </c>
      <c r="G105" s="20" t="s">
        <v>4830</v>
      </c>
      <c r="H105" s="10" t="s">
        <v>6</v>
      </c>
      <c r="I105" s="15">
        <v>30000</v>
      </c>
      <c r="J105" s="15">
        <v>30000</v>
      </c>
      <c r="K105" s="15">
        <v>0</v>
      </c>
      <c r="L105" s="15">
        <v>0</v>
      </c>
      <c r="M105" s="15">
        <v>3520</v>
      </c>
      <c r="N105" s="15">
        <v>3780</v>
      </c>
      <c r="O105" s="15">
        <v>5000</v>
      </c>
      <c r="P105" s="15">
        <v>5000</v>
      </c>
      <c r="Q105" s="13"/>
      <c r="R105" s="14"/>
    </row>
    <row r="106" spans="1:18" x14ac:dyDescent="0.15">
      <c r="A106" s="9" t="s">
        <v>7</v>
      </c>
      <c r="B106" s="25">
        <v>1281</v>
      </c>
      <c r="C106" s="26">
        <v>5403543</v>
      </c>
      <c r="D106" s="20"/>
      <c r="E106" s="24" t="s">
        <v>1294</v>
      </c>
      <c r="F106" s="20"/>
      <c r="G106" s="20"/>
      <c r="H106" s="10">
        <v>2</v>
      </c>
      <c r="I106" s="16" t="s">
        <v>2205</v>
      </c>
      <c r="J106" s="16" t="s">
        <v>2205</v>
      </c>
      <c r="K106" s="16" t="s">
        <v>1408</v>
      </c>
      <c r="L106" s="16" t="s">
        <v>1445</v>
      </c>
      <c r="M106" s="16" t="s">
        <v>1408</v>
      </c>
      <c r="N106" s="16" t="s">
        <v>1408</v>
      </c>
      <c r="O106" s="16" t="s">
        <v>1428</v>
      </c>
      <c r="P106" s="16" t="s">
        <v>1462</v>
      </c>
      <c r="Q106" s="13"/>
      <c r="R106" s="14"/>
    </row>
    <row r="107" spans="1:18" x14ac:dyDescent="0.15">
      <c r="A107" s="9" t="s">
        <v>7</v>
      </c>
      <c r="B107" s="25">
        <v>1282</v>
      </c>
      <c r="C107" s="26">
        <v>5403553</v>
      </c>
      <c r="D107" s="20" t="str">
        <f>VLOOKUP($C107,[1]提出リスト!$B:$E,4,FALSE)</f>
        <v>福岡県</v>
      </c>
      <c r="E107" s="24" t="s">
        <v>1295</v>
      </c>
      <c r="F107" s="20" t="s">
        <v>4831</v>
      </c>
      <c r="G107" s="20" t="s">
        <v>4832</v>
      </c>
      <c r="H107" s="10" t="s">
        <v>6</v>
      </c>
      <c r="I107" s="15">
        <v>30000</v>
      </c>
      <c r="J107" s="15">
        <v>30000</v>
      </c>
      <c r="K107" s="15">
        <v>0</v>
      </c>
      <c r="L107" s="15">
        <v>0</v>
      </c>
      <c r="M107" s="15">
        <v>5000</v>
      </c>
      <c r="N107" s="15" t="s">
        <v>1405</v>
      </c>
      <c r="O107" s="15">
        <v>5000</v>
      </c>
      <c r="P107" s="15">
        <v>5000</v>
      </c>
      <c r="Q107" s="13"/>
      <c r="R107" s="14"/>
    </row>
    <row r="108" spans="1:18" x14ac:dyDescent="0.15">
      <c r="A108" s="9" t="s">
        <v>7</v>
      </c>
      <c r="B108" s="25">
        <v>1282</v>
      </c>
      <c r="C108" s="26">
        <v>5403553</v>
      </c>
      <c r="D108" s="20"/>
      <c r="E108" s="24" t="s">
        <v>1295</v>
      </c>
      <c r="F108" s="20"/>
      <c r="G108" s="20"/>
      <c r="H108" s="10">
        <v>2</v>
      </c>
      <c r="I108" s="16" t="s">
        <v>1437</v>
      </c>
      <c r="J108" s="16" t="s">
        <v>1437</v>
      </c>
      <c r="K108" s="16" t="s">
        <v>1408</v>
      </c>
      <c r="L108" s="16" t="s">
        <v>1461</v>
      </c>
      <c r="M108" s="16" t="s">
        <v>1413</v>
      </c>
      <c r="N108" s="16" t="s">
        <v>1405</v>
      </c>
      <c r="O108" s="16" t="s">
        <v>1413</v>
      </c>
      <c r="P108" s="16" t="s">
        <v>1462</v>
      </c>
      <c r="Q108" s="13"/>
      <c r="R108" s="14"/>
    </row>
    <row r="109" spans="1:18" x14ac:dyDescent="0.15">
      <c r="A109" s="9" t="s">
        <v>7</v>
      </c>
      <c r="B109" s="25">
        <v>1283</v>
      </c>
      <c r="C109" s="26">
        <v>5403560</v>
      </c>
      <c r="D109" s="20" t="str">
        <f>VLOOKUP($C109,[1]提出リスト!$B:$E,4,FALSE)</f>
        <v>福岡県</v>
      </c>
      <c r="E109" s="24" t="s">
        <v>1296</v>
      </c>
      <c r="F109" s="20" t="s">
        <v>4833</v>
      </c>
      <c r="G109" s="20" t="s">
        <v>4834</v>
      </c>
      <c r="H109" s="10" t="s">
        <v>6</v>
      </c>
      <c r="I109" s="15">
        <v>30000</v>
      </c>
      <c r="J109" s="15">
        <v>30000</v>
      </c>
      <c r="K109" s="15">
        <v>0</v>
      </c>
      <c r="L109" s="15" t="s">
        <v>1405</v>
      </c>
      <c r="M109" s="15">
        <v>2930</v>
      </c>
      <c r="N109" s="15" t="s">
        <v>1405</v>
      </c>
      <c r="O109" s="15">
        <v>4399</v>
      </c>
      <c r="P109" s="15" t="s">
        <v>1405</v>
      </c>
      <c r="Q109" s="13"/>
      <c r="R109" s="14"/>
    </row>
    <row r="110" spans="1:18" x14ac:dyDescent="0.15">
      <c r="A110" s="9" t="s">
        <v>7</v>
      </c>
      <c r="B110" s="25">
        <v>1283</v>
      </c>
      <c r="C110" s="26">
        <v>5403560</v>
      </c>
      <c r="D110" s="20"/>
      <c r="E110" s="24" t="s">
        <v>1296</v>
      </c>
      <c r="F110" s="20"/>
      <c r="G110" s="20"/>
      <c r="H110" s="10">
        <v>2</v>
      </c>
      <c r="I110" s="16" t="s">
        <v>2206</v>
      </c>
      <c r="J110" s="16" t="s">
        <v>2206</v>
      </c>
      <c r="K110" s="16" t="s">
        <v>1491</v>
      </c>
      <c r="L110" s="16" t="s">
        <v>1405</v>
      </c>
      <c r="M110" s="16" t="s">
        <v>1408</v>
      </c>
      <c r="N110" s="16" t="s">
        <v>1405</v>
      </c>
      <c r="O110" s="16" t="s">
        <v>1408</v>
      </c>
      <c r="P110" s="16" t="s">
        <v>1405</v>
      </c>
      <c r="Q110" s="13"/>
      <c r="R110" s="14"/>
    </row>
    <row r="111" spans="1:18" x14ac:dyDescent="0.15">
      <c r="A111" s="9" t="s">
        <v>7</v>
      </c>
      <c r="B111" s="17">
        <v>1284</v>
      </c>
      <c r="C111" s="18">
        <v>5403561</v>
      </c>
      <c r="D111" s="20" t="str">
        <f>VLOOKUP($C111,[1]提出リスト!$B:$E,4,FALSE)</f>
        <v>福岡県</v>
      </c>
      <c r="E111" s="19" t="s">
        <v>1297</v>
      </c>
      <c r="F111" s="20" t="s">
        <v>4835</v>
      </c>
      <c r="G111" s="20" t="s">
        <v>4836</v>
      </c>
      <c r="H111" s="10" t="s">
        <v>6</v>
      </c>
      <c r="I111" s="15">
        <v>29437</v>
      </c>
      <c r="J111" s="15">
        <v>29437</v>
      </c>
      <c r="K111" s="15">
        <v>0</v>
      </c>
      <c r="L111" s="15" t="s">
        <v>1405</v>
      </c>
      <c r="M111" s="15" t="s">
        <v>1405</v>
      </c>
      <c r="N111" s="15" t="s">
        <v>1405</v>
      </c>
      <c r="O111" s="15" t="s">
        <v>1405</v>
      </c>
      <c r="P111" s="15" t="s">
        <v>1405</v>
      </c>
      <c r="Q111" s="13"/>
      <c r="R111" s="14"/>
    </row>
    <row r="112" spans="1:18" x14ac:dyDescent="0.15">
      <c r="A112" s="9" t="s">
        <v>7</v>
      </c>
      <c r="B112" s="25">
        <v>1285</v>
      </c>
      <c r="C112" s="26">
        <v>5403562</v>
      </c>
      <c r="D112" s="20" t="str">
        <f>VLOOKUP($C112,[1]提出リスト!$B:$E,4,FALSE)</f>
        <v>福岡県</v>
      </c>
      <c r="E112" s="24" t="s">
        <v>1298</v>
      </c>
      <c r="F112" s="20" t="s">
        <v>4837</v>
      </c>
      <c r="G112" s="20" t="s">
        <v>4838</v>
      </c>
      <c r="H112" s="10" t="s">
        <v>6</v>
      </c>
      <c r="I112" s="15">
        <v>30000</v>
      </c>
      <c r="J112" s="15">
        <v>30000</v>
      </c>
      <c r="K112" s="15">
        <v>0</v>
      </c>
      <c r="L112" s="15">
        <v>0</v>
      </c>
      <c r="M112" s="15" t="s">
        <v>1405</v>
      </c>
      <c r="N112" s="15">
        <v>4158</v>
      </c>
      <c r="O112" s="15" t="s">
        <v>1405</v>
      </c>
      <c r="P112" s="15" t="s">
        <v>1405</v>
      </c>
      <c r="Q112" s="13"/>
      <c r="R112" s="14"/>
    </row>
    <row r="113" spans="1:18" x14ac:dyDescent="0.15">
      <c r="A113" s="9" t="s">
        <v>7</v>
      </c>
      <c r="B113" s="25">
        <v>1285</v>
      </c>
      <c r="C113" s="26">
        <v>5403562</v>
      </c>
      <c r="D113" s="20"/>
      <c r="E113" s="24" t="s">
        <v>1298</v>
      </c>
      <c r="F113" s="20"/>
      <c r="G113" s="20"/>
      <c r="H113" s="10">
        <v>2</v>
      </c>
      <c r="I113" s="16" t="s">
        <v>1570</v>
      </c>
      <c r="J113" s="16" t="s">
        <v>1570</v>
      </c>
      <c r="K113" s="16" t="s">
        <v>1408</v>
      </c>
      <c r="L113" s="16" t="s">
        <v>1509</v>
      </c>
      <c r="M113" s="16" t="s">
        <v>1405</v>
      </c>
      <c r="N113" s="16" t="s">
        <v>1408</v>
      </c>
      <c r="O113" s="16" t="s">
        <v>1405</v>
      </c>
      <c r="P113" s="16" t="s">
        <v>1405</v>
      </c>
      <c r="Q113" s="13"/>
      <c r="R113" s="14"/>
    </row>
    <row r="114" spans="1:18" x14ac:dyDescent="0.15">
      <c r="A114" s="9" t="s">
        <v>7</v>
      </c>
      <c r="B114" s="25">
        <v>1286</v>
      </c>
      <c r="C114" s="26">
        <v>5403563</v>
      </c>
      <c r="D114" s="20" t="str">
        <f>VLOOKUP($C114,[1]提出リスト!$B:$E,4,FALSE)</f>
        <v>福岡県</v>
      </c>
      <c r="E114" s="24" t="s">
        <v>1299</v>
      </c>
      <c r="F114" s="20" t="s">
        <v>4839</v>
      </c>
      <c r="G114" s="20" t="s">
        <v>4840</v>
      </c>
      <c r="H114" s="10" t="s">
        <v>6</v>
      </c>
      <c r="I114" s="15">
        <v>30000</v>
      </c>
      <c r="J114" s="15">
        <v>30000</v>
      </c>
      <c r="K114" s="15">
        <v>0</v>
      </c>
      <c r="L114" s="15" t="s">
        <v>1405</v>
      </c>
      <c r="M114" s="15" t="s">
        <v>1405</v>
      </c>
      <c r="N114" s="15" t="s">
        <v>1405</v>
      </c>
      <c r="O114" s="15" t="s">
        <v>1405</v>
      </c>
      <c r="P114" s="15" t="s">
        <v>1405</v>
      </c>
      <c r="Q114" s="13"/>
      <c r="R114" s="14"/>
    </row>
    <row r="115" spans="1:18" x14ac:dyDescent="0.15">
      <c r="A115" s="9" t="s">
        <v>7</v>
      </c>
      <c r="B115" s="25">
        <v>1286</v>
      </c>
      <c r="C115" s="26">
        <v>5403563</v>
      </c>
      <c r="D115" s="20"/>
      <c r="E115" s="24" t="s">
        <v>1299</v>
      </c>
      <c r="F115" s="20"/>
      <c r="G115" s="20"/>
      <c r="H115" s="10">
        <v>2</v>
      </c>
      <c r="I115" s="16" t="s">
        <v>2207</v>
      </c>
      <c r="J115" s="16" t="s">
        <v>2207</v>
      </c>
      <c r="K115" s="16" t="s">
        <v>1408</v>
      </c>
      <c r="L115" s="16" t="s">
        <v>1405</v>
      </c>
      <c r="M115" s="16" t="s">
        <v>1405</v>
      </c>
      <c r="N115" s="16" t="s">
        <v>1405</v>
      </c>
      <c r="O115" s="16" t="s">
        <v>1405</v>
      </c>
      <c r="P115" s="16" t="s">
        <v>1405</v>
      </c>
      <c r="Q115" s="13"/>
      <c r="R115" s="14"/>
    </row>
    <row r="116" spans="1:18" x14ac:dyDescent="0.15">
      <c r="A116" s="9" t="s">
        <v>7</v>
      </c>
      <c r="B116" s="25">
        <v>1287</v>
      </c>
      <c r="C116" s="26">
        <v>5403566</v>
      </c>
      <c r="D116" s="20" t="str">
        <f>VLOOKUP($C116,[1]提出リスト!$B:$E,4,FALSE)</f>
        <v>福岡県</v>
      </c>
      <c r="E116" s="24" t="s">
        <v>1300</v>
      </c>
      <c r="F116" s="20" t="s">
        <v>4841</v>
      </c>
      <c r="G116" s="20" t="s">
        <v>4842</v>
      </c>
      <c r="H116" s="10" t="s">
        <v>6</v>
      </c>
      <c r="I116" s="15">
        <v>30000</v>
      </c>
      <c r="J116" s="15">
        <v>30000</v>
      </c>
      <c r="K116" s="15">
        <v>0</v>
      </c>
      <c r="L116" s="15">
        <v>0</v>
      </c>
      <c r="M116" s="15">
        <v>5000</v>
      </c>
      <c r="N116" s="15">
        <v>3780</v>
      </c>
      <c r="O116" s="15">
        <v>4860</v>
      </c>
      <c r="P116" s="15">
        <v>5000</v>
      </c>
      <c r="Q116" s="13"/>
      <c r="R116" s="14"/>
    </row>
    <row r="117" spans="1:18" x14ac:dyDescent="0.15">
      <c r="A117" s="9" t="s">
        <v>7</v>
      </c>
      <c r="B117" s="25">
        <v>1287</v>
      </c>
      <c r="C117" s="26">
        <v>5403566</v>
      </c>
      <c r="D117" s="20"/>
      <c r="E117" s="24" t="s">
        <v>1300</v>
      </c>
      <c r="F117" s="20"/>
      <c r="G117" s="20"/>
      <c r="H117" s="10">
        <v>2</v>
      </c>
      <c r="I117" s="16" t="s">
        <v>2208</v>
      </c>
      <c r="J117" s="16" t="s">
        <v>2208</v>
      </c>
      <c r="K117" s="16" t="s">
        <v>1408</v>
      </c>
      <c r="L117" s="16" t="s">
        <v>2107</v>
      </c>
      <c r="M117" s="16" t="s">
        <v>1428</v>
      </c>
      <c r="N117" s="16" t="s">
        <v>1408</v>
      </c>
      <c r="O117" s="16" t="s">
        <v>1408</v>
      </c>
      <c r="P117" s="16" t="s">
        <v>1414</v>
      </c>
      <c r="Q117" s="13"/>
      <c r="R117" s="14"/>
    </row>
    <row r="118" spans="1:18" x14ac:dyDescent="0.15">
      <c r="A118" s="9" t="s">
        <v>7</v>
      </c>
      <c r="B118" s="25">
        <v>1288</v>
      </c>
      <c r="C118" s="26">
        <v>5403568</v>
      </c>
      <c r="D118" s="20" t="str">
        <f>VLOOKUP($C118,[1]提出リスト!$B:$E,4,FALSE)</f>
        <v>福岡県</v>
      </c>
      <c r="E118" s="24" t="s">
        <v>1301</v>
      </c>
      <c r="F118" s="20" t="s">
        <v>4843</v>
      </c>
      <c r="G118" s="20" t="s">
        <v>4844</v>
      </c>
      <c r="H118" s="10" t="s">
        <v>6</v>
      </c>
      <c r="I118" s="15">
        <v>30000</v>
      </c>
      <c r="J118" s="15">
        <v>30000</v>
      </c>
      <c r="K118" s="15">
        <v>0</v>
      </c>
      <c r="L118" s="15" t="s">
        <v>1405</v>
      </c>
      <c r="M118" s="15">
        <v>2160</v>
      </c>
      <c r="N118" s="15" t="s">
        <v>1405</v>
      </c>
      <c r="O118" s="15" t="s">
        <v>1405</v>
      </c>
      <c r="P118" s="15" t="s">
        <v>1405</v>
      </c>
      <c r="Q118" s="13"/>
      <c r="R118" s="14"/>
    </row>
    <row r="119" spans="1:18" x14ac:dyDescent="0.15">
      <c r="A119" s="9" t="s">
        <v>7</v>
      </c>
      <c r="B119" s="25">
        <v>1288</v>
      </c>
      <c r="C119" s="26">
        <v>5403568</v>
      </c>
      <c r="D119" s="20"/>
      <c r="E119" s="24" t="s">
        <v>1301</v>
      </c>
      <c r="F119" s="20"/>
      <c r="G119" s="20"/>
      <c r="H119" s="10">
        <v>2</v>
      </c>
      <c r="I119" s="16" t="s">
        <v>1437</v>
      </c>
      <c r="J119" s="16" t="s">
        <v>1437</v>
      </c>
      <c r="K119" s="16" t="s">
        <v>1408</v>
      </c>
      <c r="L119" s="16" t="s">
        <v>1405</v>
      </c>
      <c r="M119" s="16" t="s">
        <v>1408</v>
      </c>
      <c r="N119" s="16" t="s">
        <v>1405</v>
      </c>
      <c r="O119" s="16" t="s">
        <v>1405</v>
      </c>
      <c r="P119" s="16" t="s">
        <v>1405</v>
      </c>
      <c r="Q119" s="13"/>
      <c r="R119" s="14"/>
    </row>
    <row r="120" spans="1:18" x14ac:dyDescent="0.15">
      <c r="A120" s="9" t="s">
        <v>7</v>
      </c>
      <c r="B120" s="25">
        <v>1289</v>
      </c>
      <c r="C120" s="26">
        <v>5403570</v>
      </c>
      <c r="D120" s="20" t="str">
        <f>VLOOKUP($C120,[1]提出リスト!$B:$E,4,FALSE)</f>
        <v>福岡県</v>
      </c>
      <c r="E120" s="24" t="s">
        <v>1302</v>
      </c>
      <c r="F120" s="20" t="s">
        <v>4845</v>
      </c>
      <c r="G120" s="20" t="s">
        <v>4846</v>
      </c>
      <c r="H120" s="10" t="s">
        <v>6</v>
      </c>
      <c r="I120" s="15">
        <v>30000</v>
      </c>
      <c r="J120" s="15">
        <v>30000</v>
      </c>
      <c r="K120" s="15">
        <v>0</v>
      </c>
      <c r="L120" s="15">
        <v>0</v>
      </c>
      <c r="M120" s="15">
        <v>3780</v>
      </c>
      <c r="N120" s="15">
        <v>3780</v>
      </c>
      <c r="O120" s="15">
        <v>3780</v>
      </c>
      <c r="P120" s="15">
        <v>5000</v>
      </c>
      <c r="Q120" s="13"/>
      <c r="R120" s="14"/>
    </row>
    <row r="121" spans="1:18" x14ac:dyDescent="0.15">
      <c r="A121" s="9" t="s">
        <v>7</v>
      </c>
      <c r="B121" s="25">
        <v>1289</v>
      </c>
      <c r="C121" s="26">
        <v>5403570</v>
      </c>
      <c r="D121" s="20"/>
      <c r="E121" s="24" t="s">
        <v>1302</v>
      </c>
      <c r="F121" s="20"/>
      <c r="G121" s="20"/>
      <c r="H121" s="10">
        <v>2</v>
      </c>
      <c r="I121" s="16" t="s">
        <v>1577</v>
      </c>
      <c r="J121" s="16" t="s">
        <v>1577</v>
      </c>
      <c r="K121" s="16" t="s">
        <v>1408</v>
      </c>
      <c r="L121" s="16" t="s">
        <v>1947</v>
      </c>
      <c r="M121" s="16" t="s">
        <v>1408</v>
      </c>
      <c r="N121" s="16" t="s">
        <v>1408</v>
      </c>
      <c r="O121" s="16" t="s">
        <v>1408</v>
      </c>
      <c r="P121" s="16" t="s">
        <v>1413</v>
      </c>
      <c r="Q121" s="13"/>
      <c r="R121" s="14"/>
    </row>
    <row r="122" spans="1:18" x14ac:dyDescent="0.15">
      <c r="A122" s="9" t="s">
        <v>7</v>
      </c>
      <c r="B122" s="25">
        <v>1290</v>
      </c>
      <c r="C122" s="26">
        <v>5403571</v>
      </c>
      <c r="D122" s="20" t="str">
        <f>VLOOKUP($C122,[1]提出リスト!$B:$E,4,FALSE)</f>
        <v>福岡県</v>
      </c>
      <c r="E122" s="24" t="s">
        <v>1303</v>
      </c>
      <c r="F122" s="20" t="s">
        <v>4847</v>
      </c>
      <c r="G122" s="20" t="s">
        <v>4848</v>
      </c>
      <c r="H122" s="10" t="s">
        <v>6</v>
      </c>
      <c r="I122" s="15">
        <v>30000</v>
      </c>
      <c r="J122" s="15">
        <v>30000</v>
      </c>
      <c r="K122" s="15">
        <v>0</v>
      </c>
      <c r="L122" s="15">
        <v>0</v>
      </c>
      <c r="M122" s="15" t="s">
        <v>1405</v>
      </c>
      <c r="N122" s="15" t="s">
        <v>1405</v>
      </c>
      <c r="O122" s="15" t="s">
        <v>1405</v>
      </c>
      <c r="P122" s="15" t="s">
        <v>1405</v>
      </c>
      <c r="Q122" s="13"/>
      <c r="R122" s="14"/>
    </row>
    <row r="123" spans="1:18" x14ac:dyDescent="0.15">
      <c r="A123" s="9" t="s">
        <v>7</v>
      </c>
      <c r="B123" s="25">
        <v>1290</v>
      </c>
      <c r="C123" s="26">
        <v>5403571</v>
      </c>
      <c r="D123" s="20"/>
      <c r="E123" s="24" t="s">
        <v>1303</v>
      </c>
      <c r="F123" s="20"/>
      <c r="G123" s="20"/>
      <c r="H123" s="10">
        <v>2</v>
      </c>
      <c r="I123" s="16" t="s">
        <v>1421</v>
      </c>
      <c r="J123" s="16" t="s">
        <v>1421</v>
      </c>
      <c r="K123" s="16" t="s">
        <v>1408</v>
      </c>
      <c r="L123" s="16" t="s">
        <v>1453</v>
      </c>
      <c r="M123" s="16" t="s">
        <v>1405</v>
      </c>
      <c r="N123" s="16" t="s">
        <v>1405</v>
      </c>
      <c r="O123" s="16" t="s">
        <v>1405</v>
      </c>
      <c r="P123" s="16" t="s">
        <v>1405</v>
      </c>
      <c r="Q123" s="13"/>
      <c r="R123" s="14"/>
    </row>
    <row r="124" spans="1:18" x14ac:dyDescent="0.15">
      <c r="A124" s="9" t="s">
        <v>7</v>
      </c>
      <c r="B124" s="25">
        <v>1291</v>
      </c>
      <c r="C124" s="26">
        <v>5403572</v>
      </c>
      <c r="D124" s="20" t="str">
        <f>VLOOKUP($C124,[1]提出リスト!$B:$E,4,FALSE)</f>
        <v>福岡県</v>
      </c>
      <c r="E124" s="24" t="s">
        <v>1304</v>
      </c>
      <c r="F124" s="20" t="s">
        <v>4849</v>
      </c>
      <c r="G124" s="20" t="s">
        <v>4850</v>
      </c>
      <c r="H124" s="10" t="s">
        <v>6</v>
      </c>
      <c r="I124" s="15">
        <v>30000</v>
      </c>
      <c r="J124" s="15">
        <v>30000</v>
      </c>
      <c r="K124" s="15">
        <v>0</v>
      </c>
      <c r="L124" s="15" t="s">
        <v>1405</v>
      </c>
      <c r="M124" s="15">
        <v>3150</v>
      </c>
      <c r="N124" s="15">
        <v>4725</v>
      </c>
      <c r="O124" s="15">
        <v>4725</v>
      </c>
      <c r="P124" s="15">
        <v>5000</v>
      </c>
      <c r="Q124" s="13"/>
      <c r="R124" s="14"/>
    </row>
    <row r="125" spans="1:18" x14ac:dyDescent="0.15">
      <c r="A125" s="9" t="s">
        <v>7</v>
      </c>
      <c r="B125" s="25">
        <v>1291</v>
      </c>
      <c r="C125" s="26">
        <v>5403572</v>
      </c>
      <c r="D125" s="20"/>
      <c r="E125" s="24" t="s">
        <v>1304</v>
      </c>
      <c r="F125" s="20"/>
      <c r="G125" s="20"/>
      <c r="H125" s="10">
        <v>2</v>
      </c>
      <c r="I125" s="16" t="s">
        <v>1421</v>
      </c>
      <c r="J125" s="16" t="s">
        <v>1421</v>
      </c>
      <c r="K125" s="16" t="s">
        <v>2044</v>
      </c>
      <c r="L125" s="16" t="s">
        <v>1405</v>
      </c>
      <c r="M125" s="16" t="s">
        <v>1408</v>
      </c>
      <c r="N125" s="16" t="s">
        <v>1408</v>
      </c>
      <c r="O125" s="16" t="s">
        <v>1408</v>
      </c>
      <c r="P125" s="16" t="s">
        <v>2209</v>
      </c>
      <c r="Q125" s="13"/>
      <c r="R125" s="14"/>
    </row>
    <row r="126" spans="1:18" x14ac:dyDescent="0.15">
      <c r="A126" s="9" t="s">
        <v>7</v>
      </c>
      <c r="B126" s="25">
        <v>1292</v>
      </c>
      <c r="C126" s="26">
        <v>5403604</v>
      </c>
      <c r="D126" s="20" t="str">
        <f>VLOOKUP($C126,[1]提出リスト!$B:$E,4,FALSE)</f>
        <v>福岡県</v>
      </c>
      <c r="E126" s="24" t="s">
        <v>1305</v>
      </c>
      <c r="F126" s="20" t="s">
        <v>4851</v>
      </c>
      <c r="G126" s="20" t="s">
        <v>4852</v>
      </c>
      <c r="H126" s="10" t="s">
        <v>6</v>
      </c>
      <c r="I126" s="15">
        <v>30000</v>
      </c>
      <c r="J126" s="15">
        <v>30000</v>
      </c>
      <c r="K126" s="15">
        <v>0</v>
      </c>
      <c r="L126" s="15" t="s">
        <v>1405</v>
      </c>
      <c r="M126" s="15">
        <v>3240</v>
      </c>
      <c r="N126" s="15">
        <v>4320</v>
      </c>
      <c r="O126" s="15" t="s">
        <v>1405</v>
      </c>
      <c r="P126" s="15" t="s">
        <v>1405</v>
      </c>
      <c r="Q126" s="13"/>
      <c r="R126" s="14"/>
    </row>
    <row r="127" spans="1:18" x14ac:dyDescent="0.15">
      <c r="A127" s="9" t="s">
        <v>7</v>
      </c>
      <c r="B127" s="25">
        <v>1292</v>
      </c>
      <c r="C127" s="26">
        <v>5403604</v>
      </c>
      <c r="D127" s="20"/>
      <c r="E127" s="24" t="s">
        <v>1305</v>
      </c>
      <c r="F127" s="20"/>
      <c r="G127" s="20"/>
      <c r="H127" s="10">
        <v>2</v>
      </c>
      <c r="I127" s="16" t="s">
        <v>1421</v>
      </c>
      <c r="J127" s="16" t="s">
        <v>1421</v>
      </c>
      <c r="K127" s="16" t="s">
        <v>1562</v>
      </c>
      <c r="L127" s="16" t="s">
        <v>1405</v>
      </c>
      <c r="M127" s="16" t="s">
        <v>1408</v>
      </c>
      <c r="N127" s="16" t="s">
        <v>1408</v>
      </c>
      <c r="O127" s="16" t="s">
        <v>1405</v>
      </c>
      <c r="P127" s="16" t="s">
        <v>1405</v>
      </c>
      <c r="Q127" s="13"/>
      <c r="R127" s="14"/>
    </row>
    <row r="128" spans="1:18" ht="18.75" customHeight="1" x14ac:dyDescent="0.15">
      <c r="A128" s="9" t="s">
        <v>7</v>
      </c>
      <c r="B128" s="25">
        <v>1293</v>
      </c>
      <c r="C128" s="26">
        <v>5403612</v>
      </c>
      <c r="D128" s="20" t="str">
        <f>VLOOKUP($C128,[1]提出リスト!$B:$E,4,FALSE)</f>
        <v>福岡県</v>
      </c>
      <c r="E128" s="24" t="s">
        <v>1306</v>
      </c>
      <c r="F128" s="20" t="s">
        <v>4853</v>
      </c>
      <c r="G128" s="20" t="s">
        <v>4854</v>
      </c>
      <c r="H128" s="10" t="s">
        <v>6</v>
      </c>
      <c r="I128" s="15">
        <v>30000</v>
      </c>
      <c r="J128" s="15">
        <v>30000</v>
      </c>
      <c r="K128" s="15">
        <v>0</v>
      </c>
      <c r="L128" s="15" t="s">
        <v>1405</v>
      </c>
      <c r="M128" s="15">
        <v>3672</v>
      </c>
      <c r="N128" s="15">
        <v>5000</v>
      </c>
      <c r="O128" s="15">
        <v>5000</v>
      </c>
      <c r="P128" s="15">
        <v>5000</v>
      </c>
      <c r="Q128" s="13"/>
      <c r="R128" s="14"/>
    </row>
    <row r="129" spans="1:18" ht="18.75" customHeight="1" x14ac:dyDescent="0.15">
      <c r="A129" s="9" t="s">
        <v>7</v>
      </c>
      <c r="B129" s="25">
        <v>1293</v>
      </c>
      <c r="C129" s="26">
        <v>5403612</v>
      </c>
      <c r="D129" s="20"/>
      <c r="E129" s="24" t="s">
        <v>1306</v>
      </c>
      <c r="F129" s="20"/>
      <c r="G129" s="20"/>
      <c r="H129" s="10">
        <v>2</v>
      </c>
      <c r="I129" s="16" t="s">
        <v>1415</v>
      </c>
      <c r="J129" s="16" t="s">
        <v>1415</v>
      </c>
      <c r="K129" s="16" t="s">
        <v>1422</v>
      </c>
      <c r="L129" s="16" t="s">
        <v>1405</v>
      </c>
      <c r="M129" s="16" t="s">
        <v>1408</v>
      </c>
      <c r="N129" s="16" t="s">
        <v>1413</v>
      </c>
      <c r="O129" s="16" t="s">
        <v>1413</v>
      </c>
      <c r="P129" s="16" t="s">
        <v>1462</v>
      </c>
      <c r="Q129" s="13"/>
      <c r="R129" s="14"/>
    </row>
    <row r="130" spans="1:18" ht="18.75" customHeight="1" x14ac:dyDescent="0.15">
      <c r="A130" s="9" t="s">
        <v>7</v>
      </c>
      <c r="B130" s="25">
        <v>1294</v>
      </c>
      <c r="C130" s="26">
        <v>5403628</v>
      </c>
      <c r="D130" s="20" t="str">
        <f>VLOOKUP($C130,[1]提出リスト!$B:$E,4,FALSE)</f>
        <v>福岡県</v>
      </c>
      <c r="E130" s="24" t="s">
        <v>1307</v>
      </c>
      <c r="F130" s="20" t="s">
        <v>4855</v>
      </c>
      <c r="G130" s="20" t="s">
        <v>4856</v>
      </c>
      <c r="H130" s="10" t="s">
        <v>6</v>
      </c>
      <c r="I130" s="15">
        <v>30000</v>
      </c>
      <c r="J130" s="15">
        <v>30000</v>
      </c>
      <c r="K130" s="15">
        <v>0</v>
      </c>
      <c r="L130" s="15">
        <v>0</v>
      </c>
      <c r="M130" s="15">
        <v>3240</v>
      </c>
      <c r="N130" s="15">
        <v>4320</v>
      </c>
      <c r="O130" s="15">
        <v>5000</v>
      </c>
      <c r="P130" s="15">
        <v>5000</v>
      </c>
      <c r="Q130" s="13"/>
      <c r="R130" s="14"/>
    </row>
    <row r="131" spans="1:18" ht="18.75" customHeight="1" x14ac:dyDescent="0.15">
      <c r="A131" s="9" t="s">
        <v>7</v>
      </c>
      <c r="B131" s="25">
        <v>1294</v>
      </c>
      <c r="C131" s="26">
        <v>5403628</v>
      </c>
      <c r="D131" s="20"/>
      <c r="E131" s="24" t="s">
        <v>1307</v>
      </c>
      <c r="F131" s="20"/>
      <c r="G131" s="20"/>
      <c r="H131" s="10">
        <v>2</v>
      </c>
      <c r="I131" s="16" t="s">
        <v>1418</v>
      </c>
      <c r="J131" s="16" t="s">
        <v>1418</v>
      </c>
      <c r="K131" s="16" t="s">
        <v>1408</v>
      </c>
      <c r="L131" s="16" t="s">
        <v>1619</v>
      </c>
      <c r="M131" s="16" t="s">
        <v>1408</v>
      </c>
      <c r="N131" s="16" t="s">
        <v>1408</v>
      </c>
      <c r="O131" s="16" t="s">
        <v>1763</v>
      </c>
      <c r="P131" s="16" t="s">
        <v>1425</v>
      </c>
      <c r="Q131" s="13"/>
      <c r="R131" s="14"/>
    </row>
    <row r="132" spans="1:18" x14ac:dyDescent="0.15">
      <c r="A132" s="9" t="s">
        <v>7</v>
      </c>
      <c r="B132" s="25">
        <v>1295</v>
      </c>
      <c r="C132" s="26">
        <v>5403632</v>
      </c>
      <c r="D132" s="20" t="str">
        <f>VLOOKUP($C132,[1]提出リスト!$B:$E,4,FALSE)</f>
        <v>福岡県</v>
      </c>
      <c r="E132" s="24" t="s">
        <v>1308</v>
      </c>
      <c r="F132" s="20" t="s">
        <v>4857</v>
      </c>
      <c r="G132" s="20" t="s">
        <v>4858</v>
      </c>
      <c r="H132" s="10" t="s">
        <v>6</v>
      </c>
      <c r="I132" s="15">
        <v>30000</v>
      </c>
      <c r="J132" s="15">
        <v>30000</v>
      </c>
      <c r="K132" s="15">
        <v>0</v>
      </c>
      <c r="L132" s="15">
        <v>0</v>
      </c>
      <c r="M132" s="15">
        <v>5000</v>
      </c>
      <c r="N132" s="15">
        <v>3780</v>
      </c>
      <c r="O132" s="15">
        <v>5000</v>
      </c>
      <c r="P132" s="15">
        <v>5000</v>
      </c>
      <c r="Q132" s="13"/>
      <c r="R132" s="14"/>
    </row>
    <row r="133" spans="1:18" x14ac:dyDescent="0.15">
      <c r="A133" s="9" t="s">
        <v>7</v>
      </c>
      <c r="B133" s="25">
        <v>1295</v>
      </c>
      <c r="C133" s="26">
        <v>5403632</v>
      </c>
      <c r="D133" s="20"/>
      <c r="E133" s="24" t="s">
        <v>1308</v>
      </c>
      <c r="F133" s="20"/>
      <c r="G133" s="20"/>
      <c r="H133" s="10">
        <v>2</v>
      </c>
      <c r="I133" s="16" t="s">
        <v>2014</v>
      </c>
      <c r="J133" s="16" t="s">
        <v>2014</v>
      </c>
      <c r="K133" s="16" t="s">
        <v>2210</v>
      </c>
      <c r="L133" s="16" t="s">
        <v>2211</v>
      </c>
      <c r="M133" s="16" t="s">
        <v>2212</v>
      </c>
      <c r="N133" s="16" t="s">
        <v>1408</v>
      </c>
      <c r="O133" s="16" t="s">
        <v>2141</v>
      </c>
      <c r="P133" s="16" t="s">
        <v>2213</v>
      </c>
      <c r="Q133" s="13"/>
      <c r="R133" s="14"/>
    </row>
    <row r="134" spans="1:18" x14ac:dyDescent="0.15">
      <c r="A134" s="9" t="s">
        <v>7</v>
      </c>
      <c r="B134" s="25">
        <v>1296</v>
      </c>
      <c r="C134" s="26">
        <v>5413608</v>
      </c>
      <c r="D134" s="20" t="str">
        <f>VLOOKUP($C134,[1]提出リスト!$B:$E,4,FALSE)</f>
        <v>佐賀県</v>
      </c>
      <c r="E134" s="24" t="s">
        <v>1309</v>
      </c>
      <c r="F134" s="20" t="s">
        <v>4859</v>
      </c>
      <c r="G134" s="20" t="s">
        <v>4860</v>
      </c>
      <c r="H134" s="10" t="s">
        <v>6</v>
      </c>
      <c r="I134" s="15">
        <v>30000</v>
      </c>
      <c r="J134" s="15">
        <v>30000</v>
      </c>
      <c r="K134" s="15" t="s">
        <v>1405</v>
      </c>
      <c r="L134" s="15" t="s">
        <v>1405</v>
      </c>
      <c r="M134" s="15" t="s">
        <v>1405</v>
      </c>
      <c r="N134" s="15" t="s">
        <v>1405</v>
      </c>
      <c r="O134" s="15" t="s">
        <v>1405</v>
      </c>
      <c r="P134" s="15" t="s">
        <v>1405</v>
      </c>
      <c r="Q134" s="13"/>
      <c r="R134" s="14"/>
    </row>
    <row r="135" spans="1:18" x14ac:dyDescent="0.15">
      <c r="A135" s="9" t="s">
        <v>7</v>
      </c>
      <c r="B135" s="25">
        <v>1296</v>
      </c>
      <c r="C135" s="26">
        <v>5413608</v>
      </c>
      <c r="D135" s="20"/>
      <c r="E135" s="24" t="s">
        <v>1309</v>
      </c>
      <c r="F135" s="20"/>
      <c r="G135" s="20"/>
      <c r="H135" s="10">
        <v>2</v>
      </c>
      <c r="I135" s="16" t="s">
        <v>1421</v>
      </c>
      <c r="J135" s="16" t="s">
        <v>1421</v>
      </c>
      <c r="K135" s="16" t="s">
        <v>1405</v>
      </c>
      <c r="L135" s="16" t="s">
        <v>1405</v>
      </c>
      <c r="M135" s="16" t="s">
        <v>1405</v>
      </c>
      <c r="N135" s="16" t="s">
        <v>1405</v>
      </c>
      <c r="O135" s="16" t="s">
        <v>1405</v>
      </c>
      <c r="P135" s="16" t="s">
        <v>1405</v>
      </c>
      <c r="Q135" s="13"/>
      <c r="R135" s="14"/>
    </row>
    <row r="136" spans="1:18" x14ac:dyDescent="0.15">
      <c r="A136" s="9" t="s">
        <v>7</v>
      </c>
      <c r="B136" s="25">
        <v>1297</v>
      </c>
      <c r="C136" s="26">
        <v>5413612</v>
      </c>
      <c r="D136" s="20" t="str">
        <f>VLOOKUP($C136,[1]提出リスト!$B:$E,4,FALSE)</f>
        <v>佐賀県</v>
      </c>
      <c r="E136" s="24" t="s">
        <v>1310</v>
      </c>
      <c r="F136" s="20" t="s">
        <v>4861</v>
      </c>
      <c r="G136" s="20" t="s">
        <v>4862</v>
      </c>
      <c r="H136" s="10" t="s">
        <v>6</v>
      </c>
      <c r="I136" s="15">
        <v>30000</v>
      </c>
      <c r="J136" s="15">
        <v>30000</v>
      </c>
      <c r="K136" s="15">
        <v>0</v>
      </c>
      <c r="L136" s="15" t="s">
        <v>1405</v>
      </c>
      <c r="M136" s="15">
        <v>5000</v>
      </c>
      <c r="N136" s="15">
        <v>5000</v>
      </c>
      <c r="O136" s="15">
        <v>5000</v>
      </c>
      <c r="P136" s="15">
        <v>5000</v>
      </c>
      <c r="Q136" s="13"/>
      <c r="R136" s="14"/>
    </row>
    <row r="137" spans="1:18" x14ac:dyDescent="0.15">
      <c r="A137" s="9" t="s">
        <v>7</v>
      </c>
      <c r="B137" s="25">
        <v>1297</v>
      </c>
      <c r="C137" s="26">
        <v>5413612</v>
      </c>
      <c r="D137" s="20"/>
      <c r="E137" s="24" t="s">
        <v>1310</v>
      </c>
      <c r="F137" s="20"/>
      <c r="G137" s="20"/>
      <c r="H137" s="10">
        <v>2</v>
      </c>
      <c r="I137" s="16" t="s">
        <v>1577</v>
      </c>
      <c r="J137" s="16" t="s">
        <v>1577</v>
      </c>
      <c r="K137" s="16" t="s">
        <v>1422</v>
      </c>
      <c r="L137" s="16" t="s">
        <v>1405</v>
      </c>
      <c r="M137" s="16" t="s">
        <v>1413</v>
      </c>
      <c r="N137" s="16" t="s">
        <v>1605</v>
      </c>
      <c r="O137" s="16" t="s">
        <v>1605</v>
      </c>
      <c r="P137" s="16" t="s">
        <v>2214</v>
      </c>
      <c r="Q137" s="13"/>
      <c r="R137" s="14"/>
    </row>
    <row r="138" spans="1:18" x14ac:dyDescent="0.15">
      <c r="A138" s="9" t="s">
        <v>7</v>
      </c>
      <c r="B138" s="25">
        <v>1298</v>
      </c>
      <c r="C138" s="26">
        <v>5413613</v>
      </c>
      <c r="D138" s="20" t="str">
        <f>VLOOKUP($C138,[1]提出リスト!$B:$E,4,FALSE)</f>
        <v>佐賀県</v>
      </c>
      <c r="E138" s="24" t="s">
        <v>1311</v>
      </c>
      <c r="F138" s="20" t="s">
        <v>4863</v>
      </c>
      <c r="G138" s="20" t="s">
        <v>4864</v>
      </c>
      <c r="H138" s="10" t="s">
        <v>6</v>
      </c>
      <c r="I138" s="15">
        <v>30000</v>
      </c>
      <c r="J138" s="15">
        <v>30000</v>
      </c>
      <c r="K138" s="15" t="s">
        <v>1405</v>
      </c>
      <c r="L138" s="15" t="s">
        <v>1405</v>
      </c>
      <c r="M138" s="15" t="s">
        <v>1405</v>
      </c>
      <c r="N138" s="15" t="s">
        <v>1405</v>
      </c>
      <c r="O138" s="15" t="s">
        <v>1405</v>
      </c>
      <c r="P138" s="15" t="s">
        <v>1405</v>
      </c>
      <c r="Q138" s="13"/>
      <c r="R138" s="14"/>
    </row>
    <row r="139" spans="1:18" x14ac:dyDescent="0.15">
      <c r="A139" s="9" t="s">
        <v>7</v>
      </c>
      <c r="B139" s="25">
        <v>1298</v>
      </c>
      <c r="C139" s="26">
        <v>5413613</v>
      </c>
      <c r="D139" s="20"/>
      <c r="E139" s="24" t="s">
        <v>1311</v>
      </c>
      <c r="F139" s="20"/>
      <c r="G139" s="20"/>
      <c r="H139" s="10">
        <v>2</v>
      </c>
      <c r="I139" s="16" t="s">
        <v>1590</v>
      </c>
      <c r="J139" s="16" t="s">
        <v>1590</v>
      </c>
      <c r="K139" s="16" t="s">
        <v>1405</v>
      </c>
      <c r="L139" s="16" t="s">
        <v>1405</v>
      </c>
      <c r="M139" s="16" t="s">
        <v>1405</v>
      </c>
      <c r="N139" s="16" t="s">
        <v>1405</v>
      </c>
      <c r="O139" s="16" t="s">
        <v>1405</v>
      </c>
      <c r="P139" s="16" t="s">
        <v>1405</v>
      </c>
      <c r="Q139" s="13"/>
      <c r="R139" s="14"/>
    </row>
    <row r="140" spans="1:18" x14ac:dyDescent="0.15">
      <c r="A140" s="9" t="s">
        <v>7</v>
      </c>
      <c r="B140" s="25">
        <v>1299</v>
      </c>
      <c r="C140" s="26">
        <v>5413615</v>
      </c>
      <c r="D140" s="20" t="str">
        <f>VLOOKUP($C140,[1]提出リスト!$B:$E,4,FALSE)</f>
        <v>佐賀県</v>
      </c>
      <c r="E140" s="24" t="s">
        <v>1312</v>
      </c>
      <c r="F140" s="20" t="s">
        <v>4865</v>
      </c>
      <c r="G140" s="20" t="s">
        <v>4866</v>
      </c>
      <c r="H140" s="10" t="s">
        <v>6</v>
      </c>
      <c r="I140" s="15">
        <v>30000</v>
      </c>
      <c r="J140" s="15">
        <v>30000</v>
      </c>
      <c r="K140" s="15">
        <v>0</v>
      </c>
      <c r="L140" s="15">
        <v>0</v>
      </c>
      <c r="M140" s="15">
        <v>3240</v>
      </c>
      <c r="N140" s="15">
        <v>3780</v>
      </c>
      <c r="O140" s="15">
        <v>5000</v>
      </c>
      <c r="P140" s="15">
        <v>5000</v>
      </c>
      <c r="Q140" s="13"/>
      <c r="R140" s="14"/>
    </row>
    <row r="141" spans="1:18" x14ac:dyDescent="0.15">
      <c r="A141" s="9" t="s">
        <v>7</v>
      </c>
      <c r="B141" s="25">
        <v>1299</v>
      </c>
      <c r="C141" s="26">
        <v>5413615</v>
      </c>
      <c r="D141" s="20"/>
      <c r="E141" s="24" t="s">
        <v>1312</v>
      </c>
      <c r="F141" s="20"/>
      <c r="G141" s="20"/>
      <c r="H141" s="10">
        <v>2</v>
      </c>
      <c r="I141" s="16" t="s">
        <v>1406</v>
      </c>
      <c r="J141" s="16" t="s">
        <v>1406</v>
      </c>
      <c r="K141" s="16" t="s">
        <v>1436</v>
      </c>
      <c r="L141" s="16" t="s">
        <v>1453</v>
      </c>
      <c r="M141" s="16" t="s">
        <v>1408</v>
      </c>
      <c r="N141" s="16" t="s">
        <v>1408</v>
      </c>
      <c r="O141" s="16" t="s">
        <v>1413</v>
      </c>
      <c r="P141" s="16" t="s">
        <v>1462</v>
      </c>
      <c r="Q141" s="13"/>
      <c r="R141" s="14"/>
    </row>
    <row r="142" spans="1:18" x14ac:dyDescent="0.15">
      <c r="A142" s="9" t="s">
        <v>7</v>
      </c>
      <c r="B142" s="25">
        <v>1300</v>
      </c>
      <c r="C142" s="26">
        <v>5413620</v>
      </c>
      <c r="D142" s="20" t="str">
        <f>VLOOKUP($C142,[1]提出リスト!$B:$E,4,FALSE)</f>
        <v>佐賀県</v>
      </c>
      <c r="E142" s="24" t="s">
        <v>1313</v>
      </c>
      <c r="F142" s="20" t="s">
        <v>4867</v>
      </c>
      <c r="G142" s="20" t="s">
        <v>4868</v>
      </c>
      <c r="H142" s="10" t="s">
        <v>6</v>
      </c>
      <c r="I142" s="15">
        <v>30000</v>
      </c>
      <c r="J142" s="15">
        <v>30000</v>
      </c>
      <c r="K142" s="15">
        <v>0</v>
      </c>
      <c r="L142" s="15">
        <v>0</v>
      </c>
      <c r="M142" s="15">
        <v>5000</v>
      </c>
      <c r="N142" s="15">
        <v>5000</v>
      </c>
      <c r="O142" s="15">
        <v>5000</v>
      </c>
      <c r="P142" s="15">
        <v>5000</v>
      </c>
      <c r="Q142" s="13"/>
      <c r="R142" s="14"/>
    </row>
    <row r="143" spans="1:18" x14ac:dyDescent="0.15">
      <c r="A143" s="9" t="s">
        <v>7</v>
      </c>
      <c r="B143" s="25">
        <v>1300</v>
      </c>
      <c r="C143" s="26">
        <v>5413620</v>
      </c>
      <c r="D143" s="20"/>
      <c r="E143" s="24" t="s">
        <v>1313</v>
      </c>
      <c r="F143" s="20"/>
      <c r="G143" s="20"/>
      <c r="H143" s="10">
        <v>2</v>
      </c>
      <c r="I143" s="16" t="s">
        <v>1421</v>
      </c>
      <c r="J143" s="16" t="s">
        <v>1421</v>
      </c>
      <c r="K143" s="16" t="s">
        <v>1408</v>
      </c>
      <c r="L143" s="16" t="s">
        <v>2195</v>
      </c>
      <c r="M143" s="16" t="s">
        <v>1876</v>
      </c>
      <c r="N143" s="16" t="s">
        <v>1413</v>
      </c>
      <c r="O143" s="16" t="s">
        <v>2215</v>
      </c>
      <c r="P143" s="16" t="s">
        <v>2216</v>
      </c>
      <c r="Q143" s="13"/>
      <c r="R143" s="14"/>
    </row>
    <row r="144" spans="1:18" x14ac:dyDescent="0.15">
      <c r="A144" s="9" t="s">
        <v>7</v>
      </c>
      <c r="B144" s="25">
        <v>1301</v>
      </c>
      <c r="C144" s="26">
        <v>5413628</v>
      </c>
      <c r="D144" s="20" t="str">
        <f>VLOOKUP($C144,[1]提出リスト!$B:$E,4,FALSE)</f>
        <v>佐賀県</v>
      </c>
      <c r="E144" s="24" t="s">
        <v>1314</v>
      </c>
      <c r="F144" s="20" t="s">
        <v>4869</v>
      </c>
      <c r="G144" s="20" t="s">
        <v>4870</v>
      </c>
      <c r="H144" s="10" t="s">
        <v>6</v>
      </c>
      <c r="I144" s="15">
        <v>30000</v>
      </c>
      <c r="J144" s="15">
        <v>30000</v>
      </c>
      <c r="K144" s="15">
        <v>0</v>
      </c>
      <c r="L144" s="15">
        <v>0</v>
      </c>
      <c r="M144" s="15">
        <v>4320</v>
      </c>
      <c r="N144" s="15">
        <v>4120</v>
      </c>
      <c r="O144" s="15">
        <v>4120</v>
      </c>
      <c r="P144" s="15">
        <v>5000</v>
      </c>
      <c r="Q144" s="13"/>
      <c r="R144" s="14"/>
    </row>
    <row r="145" spans="1:18" x14ac:dyDescent="0.15">
      <c r="A145" s="9" t="s">
        <v>7</v>
      </c>
      <c r="B145" s="25">
        <v>1301</v>
      </c>
      <c r="C145" s="26">
        <v>5413628</v>
      </c>
      <c r="D145" s="20"/>
      <c r="E145" s="24" t="s">
        <v>1314</v>
      </c>
      <c r="F145" s="20"/>
      <c r="G145" s="20"/>
      <c r="H145" s="10">
        <v>2</v>
      </c>
      <c r="I145" s="16" t="s">
        <v>1415</v>
      </c>
      <c r="J145" s="16" t="s">
        <v>1415</v>
      </c>
      <c r="K145" s="16" t="s">
        <v>1408</v>
      </c>
      <c r="L145" s="16" t="s">
        <v>1557</v>
      </c>
      <c r="M145" s="16" t="s">
        <v>1408</v>
      </c>
      <c r="N145" s="16" t="s">
        <v>1408</v>
      </c>
      <c r="O145" s="16" t="s">
        <v>1408</v>
      </c>
      <c r="P145" s="16" t="s">
        <v>1471</v>
      </c>
      <c r="Q145" s="13"/>
      <c r="R145" s="14"/>
    </row>
    <row r="146" spans="1:18" x14ac:dyDescent="0.15">
      <c r="A146" s="9" t="s">
        <v>7</v>
      </c>
      <c r="B146" s="25">
        <v>1302</v>
      </c>
      <c r="C146" s="26">
        <v>5413632</v>
      </c>
      <c r="D146" s="20" t="str">
        <f>VLOOKUP($C146,[1]提出リスト!$B:$E,4,FALSE)</f>
        <v>佐賀県</v>
      </c>
      <c r="E146" s="24" t="s">
        <v>1315</v>
      </c>
      <c r="F146" s="20" t="s">
        <v>4871</v>
      </c>
      <c r="G146" s="20" t="s">
        <v>4872</v>
      </c>
      <c r="H146" s="10" t="s">
        <v>6</v>
      </c>
      <c r="I146" s="15">
        <v>30000</v>
      </c>
      <c r="J146" s="15">
        <v>30000</v>
      </c>
      <c r="K146" s="15">
        <v>0</v>
      </c>
      <c r="L146" s="15">
        <v>0</v>
      </c>
      <c r="M146" s="15">
        <v>4320</v>
      </c>
      <c r="N146" s="15">
        <v>3780</v>
      </c>
      <c r="O146" s="15">
        <v>5000</v>
      </c>
      <c r="P146" s="15">
        <v>5000</v>
      </c>
      <c r="Q146" s="13"/>
      <c r="R146" s="14"/>
    </row>
    <row r="147" spans="1:18" x14ac:dyDescent="0.15">
      <c r="A147" s="9" t="s">
        <v>7</v>
      </c>
      <c r="B147" s="25">
        <v>1302</v>
      </c>
      <c r="C147" s="26">
        <v>5413632</v>
      </c>
      <c r="D147" s="20"/>
      <c r="E147" s="24" t="s">
        <v>1315</v>
      </c>
      <c r="F147" s="20"/>
      <c r="G147" s="20"/>
      <c r="H147" s="10">
        <v>2</v>
      </c>
      <c r="I147" s="16" t="s">
        <v>1421</v>
      </c>
      <c r="J147" s="16" t="s">
        <v>1421</v>
      </c>
      <c r="K147" s="16" t="s">
        <v>1427</v>
      </c>
      <c r="L147" s="16" t="s">
        <v>1453</v>
      </c>
      <c r="M147" s="16" t="s">
        <v>1408</v>
      </c>
      <c r="N147" s="16" t="s">
        <v>1408</v>
      </c>
      <c r="O147" s="16" t="s">
        <v>1413</v>
      </c>
      <c r="P147" s="16" t="s">
        <v>1462</v>
      </c>
      <c r="Q147" s="13"/>
      <c r="R147" s="14"/>
    </row>
    <row r="148" spans="1:18" x14ac:dyDescent="0.15">
      <c r="A148" s="9" t="s">
        <v>7</v>
      </c>
      <c r="B148" s="25">
        <v>1303</v>
      </c>
      <c r="C148" s="26">
        <v>5413633</v>
      </c>
      <c r="D148" s="20" t="str">
        <f>VLOOKUP($C148,[1]提出リスト!$B:$E,4,FALSE)</f>
        <v>佐賀県</v>
      </c>
      <c r="E148" s="24" t="s">
        <v>1316</v>
      </c>
      <c r="F148" s="20" t="s">
        <v>4873</v>
      </c>
      <c r="G148" s="20" t="s">
        <v>4874</v>
      </c>
      <c r="H148" s="10" t="s">
        <v>6</v>
      </c>
      <c r="I148" s="15">
        <v>30000</v>
      </c>
      <c r="J148" s="15">
        <v>30000</v>
      </c>
      <c r="K148" s="15">
        <v>0</v>
      </c>
      <c r="L148" s="15" t="s">
        <v>1405</v>
      </c>
      <c r="M148" s="15" t="s">
        <v>1405</v>
      </c>
      <c r="N148" s="15" t="s">
        <v>1405</v>
      </c>
      <c r="O148" s="15" t="s">
        <v>1405</v>
      </c>
      <c r="P148" s="15" t="s">
        <v>1405</v>
      </c>
      <c r="Q148" s="13"/>
      <c r="R148" s="14"/>
    </row>
    <row r="149" spans="1:18" x14ac:dyDescent="0.15">
      <c r="A149" s="9" t="s">
        <v>7</v>
      </c>
      <c r="B149" s="25">
        <v>1303</v>
      </c>
      <c r="C149" s="26">
        <v>5413633</v>
      </c>
      <c r="D149" s="20"/>
      <c r="E149" s="24" t="s">
        <v>1316</v>
      </c>
      <c r="F149" s="20"/>
      <c r="G149" s="20"/>
      <c r="H149" s="10">
        <v>2</v>
      </c>
      <c r="I149" s="16" t="s">
        <v>2217</v>
      </c>
      <c r="J149" s="16" t="s">
        <v>2217</v>
      </c>
      <c r="K149" s="16" t="s">
        <v>1408</v>
      </c>
      <c r="L149" s="16" t="s">
        <v>1405</v>
      </c>
      <c r="M149" s="16" t="s">
        <v>1405</v>
      </c>
      <c r="N149" s="16" t="s">
        <v>1405</v>
      </c>
      <c r="O149" s="16" t="s">
        <v>1405</v>
      </c>
      <c r="P149" s="16" t="s">
        <v>1405</v>
      </c>
      <c r="Q149" s="13"/>
      <c r="R149" s="14"/>
    </row>
    <row r="150" spans="1:18" ht="18.75" customHeight="1" x14ac:dyDescent="0.15">
      <c r="A150" s="9" t="s">
        <v>7</v>
      </c>
      <c r="B150" s="25">
        <v>1304</v>
      </c>
      <c r="C150" s="26">
        <v>5413638</v>
      </c>
      <c r="D150" s="20" t="str">
        <f>VLOOKUP($C150,[1]提出リスト!$B:$E,4,FALSE)</f>
        <v>佐賀県</v>
      </c>
      <c r="E150" s="24" t="s">
        <v>1317</v>
      </c>
      <c r="F150" s="20" t="s">
        <v>4875</v>
      </c>
      <c r="G150" s="20" t="s">
        <v>4876</v>
      </c>
      <c r="H150" s="10" t="s">
        <v>6</v>
      </c>
      <c r="I150" s="15">
        <v>30000</v>
      </c>
      <c r="J150" s="15">
        <v>30000</v>
      </c>
      <c r="K150" s="15">
        <v>0</v>
      </c>
      <c r="L150" s="15" t="s">
        <v>1405</v>
      </c>
      <c r="M150" s="15" t="s">
        <v>1405</v>
      </c>
      <c r="N150" s="15">
        <v>3780</v>
      </c>
      <c r="O150" s="15">
        <v>5000</v>
      </c>
      <c r="P150" s="15" t="s">
        <v>1405</v>
      </c>
      <c r="Q150" s="13"/>
      <c r="R150" s="14"/>
    </row>
    <row r="151" spans="1:18" ht="18.75" customHeight="1" x14ac:dyDescent="0.15">
      <c r="A151" s="9" t="s">
        <v>7</v>
      </c>
      <c r="B151" s="25">
        <v>1304</v>
      </c>
      <c r="C151" s="26">
        <v>5413638</v>
      </c>
      <c r="D151" s="20"/>
      <c r="E151" s="24" t="s">
        <v>1317</v>
      </c>
      <c r="F151" s="20"/>
      <c r="G151" s="20"/>
      <c r="H151" s="10">
        <v>2</v>
      </c>
      <c r="I151" s="16" t="s">
        <v>1590</v>
      </c>
      <c r="J151" s="16" t="s">
        <v>1590</v>
      </c>
      <c r="K151" s="16" t="s">
        <v>1408</v>
      </c>
      <c r="L151" s="16" t="s">
        <v>1405</v>
      </c>
      <c r="M151" s="16" t="s">
        <v>1405</v>
      </c>
      <c r="N151" s="16" t="s">
        <v>1408</v>
      </c>
      <c r="O151" s="16" t="s">
        <v>1448</v>
      </c>
      <c r="P151" s="16" t="s">
        <v>1405</v>
      </c>
      <c r="Q151" s="13"/>
      <c r="R151" s="14"/>
    </row>
    <row r="152" spans="1:18" x14ac:dyDescent="0.15">
      <c r="A152" s="9" t="s">
        <v>7</v>
      </c>
      <c r="B152" s="25">
        <v>1305</v>
      </c>
      <c r="C152" s="26">
        <v>5413642</v>
      </c>
      <c r="D152" s="20" t="str">
        <f>VLOOKUP($C152,[1]提出リスト!$B:$E,4,FALSE)</f>
        <v>佐賀県</v>
      </c>
      <c r="E152" s="24" t="s">
        <v>1318</v>
      </c>
      <c r="F152" s="20" t="s">
        <v>4877</v>
      </c>
      <c r="G152" s="20" t="s">
        <v>4878</v>
      </c>
      <c r="H152" s="10" t="s">
        <v>6</v>
      </c>
      <c r="I152" s="15">
        <v>30000</v>
      </c>
      <c r="J152" s="15">
        <v>30000</v>
      </c>
      <c r="K152" s="15">
        <v>0</v>
      </c>
      <c r="L152" s="15" t="s">
        <v>1405</v>
      </c>
      <c r="M152" s="15" t="s">
        <v>1405</v>
      </c>
      <c r="N152" s="15">
        <v>4320</v>
      </c>
      <c r="O152" s="15">
        <v>5000</v>
      </c>
      <c r="P152" s="15">
        <v>5000</v>
      </c>
      <c r="Q152" s="13"/>
      <c r="R152" s="14"/>
    </row>
    <row r="153" spans="1:18" x14ac:dyDescent="0.15">
      <c r="A153" s="9" t="s">
        <v>7</v>
      </c>
      <c r="B153" s="25">
        <v>1305</v>
      </c>
      <c r="C153" s="26">
        <v>5413642</v>
      </c>
      <c r="D153" s="20"/>
      <c r="E153" s="24" t="s">
        <v>1318</v>
      </c>
      <c r="F153" s="20"/>
      <c r="G153" s="20"/>
      <c r="H153" s="10">
        <v>2</v>
      </c>
      <c r="I153" s="16" t="s">
        <v>2218</v>
      </c>
      <c r="J153" s="16" t="s">
        <v>2218</v>
      </c>
      <c r="K153" s="16" t="s">
        <v>1603</v>
      </c>
      <c r="L153" s="16" t="s">
        <v>1405</v>
      </c>
      <c r="M153" s="16" t="s">
        <v>1405</v>
      </c>
      <c r="N153" s="16" t="s">
        <v>1408</v>
      </c>
      <c r="O153" s="16" t="s">
        <v>1670</v>
      </c>
      <c r="P153" s="16" t="s">
        <v>2219</v>
      </c>
      <c r="Q153" s="13"/>
      <c r="R153" s="14"/>
    </row>
    <row r="154" spans="1:18" x14ac:dyDescent="0.15">
      <c r="A154" s="9" t="s">
        <v>7</v>
      </c>
      <c r="B154" s="25">
        <v>1306</v>
      </c>
      <c r="C154" s="26">
        <v>5413646</v>
      </c>
      <c r="D154" s="20" t="str">
        <f>VLOOKUP($C154,[1]提出リスト!$B:$E,4,FALSE)</f>
        <v>佐賀県</v>
      </c>
      <c r="E154" s="24" t="s">
        <v>1319</v>
      </c>
      <c r="F154" s="20" t="s">
        <v>4879</v>
      </c>
      <c r="G154" s="20" t="s">
        <v>4880</v>
      </c>
      <c r="H154" s="10" t="s">
        <v>6</v>
      </c>
      <c r="I154" s="15">
        <v>30000</v>
      </c>
      <c r="J154" s="15">
        <v>30000</v>
      </c>
      <c r="K154" s="15">
        <v>0</v>
      </c>
      <c r="L154" s="15">
        <v>0</v>
      </c>
      <c r="M154" s="15">
        <v>3499</v>
      </c>
      <c r="N154" s="15" t="s">
        <v>1405</v>
      </c>
      <c r="O154" s="15">
        <v>5000</v>
      </c>
      <c r="P154" s="15" t="s">
        <v>1405</v>
      </c>
      <c r="Q154" s="13"/>
      <c r="R154" s="14"/>
    </row>
    <row r="155" spans="1:18" x14ac:dyDescent="0.15">
      <c r="A155" s="9" t="s">
        <v>7</v>
      </c>
      <c r="B155" s="25">
        <v>1306</v>
      </c>
      <c r="C155" s="26">
        <v>5413646</v>
      </c>
      <c r="D155" s="20"/>
      <c r="E155" s="24" t="s">
        <v>1319</v>
      </c>
      <c r="F155" s="20"/>
      <c r="G155" s="20"/>
      <c r="H155" s="10">
        <v>2</v>
      </c>
      <c r="I155" s="16" t="s">
        <v>1421</v>
      </c>
      <c r="J155" s="16" t="s">
        <v>1421</v>
      </c>
      <c r="K155" s="16" t="s">
        <v>1408</v>
      </c>
      <c r="L155" s="16" t="s">
        <v>1453</v>
      </c>
      <c r="M155" s="16" t="s">
        <v>1408</v>
      </c>
      <c r="N155" s="16" t="s">
        <v>1405</v>
      </c>
      <c r="O155" s="16" t="s">
        <v>2220</v>
      </c>
      <c r="P155" s="16" t="s">
        <v>1405</v>
      </c>
      <c r="Q155" s="13"/>
      <c r="R155" s="14"/>
    </row>
    <row r="156" spans="1:18" x14ac:dyDescent="0.15">
      <c r="A156" s="9" t="s">
        <v>7</v>
      </c>
      <c r="B156" s="25">
        <v>1307</v>
      </c>
      <c r="C156" s="26">
        <v>5413651</v>
      </c>
      <c r="D156" s="20" t="str">
        <f>VLOOKUP($C156,[1]提出リスト!$B:$E,4,FALSE)</f>
        <v>佐賀県</v>
      </c>
      <c r="E156" s="24" t="s">
        <v>1320</v>
      </c>
      <c r="F156" s="20" t="s">
        <v>4881</v>
      </c>
      <c r="G156" s="20" t="s">
        <v>4882</v>
      </c>
      <c r="H156" s="10" t="s">
        <v>6</v>
      </c>
      <c r="I156" s="15">
        <v>30000</v>
      </c>
      <c r="J156" s="15">
        <v>30000</v>
      </c>
      <c r="K156" s="15">
        <v>0</v>
      </c>
      <c r="L156" s="15" t="s">
        <v>1405</v>
      </c>
      <c r="M156" s="15">
        <v>5000</v>
      </c>
      <c r="N156" s="15" t="s">
        <v>1405</v>
      </c>
      <c r="O156" s="15">
        <v>5000</v>
      </c>
      <c r="P156" s="15" t="s">
        <v>1405</v>
      </c>
      <c r="Q156" s="13"/>
      <c r="R156" s="14"/>
    </row>
    <row r="157" spans="1:18" x14ac:dyDescent="0.15">
      <c r="A157" s="9" t="s">
        <v>7</v>
      </c>
      <c r="B157" s="25">
        <v>1307</v>
      </c>
      <c r="C157" s="26">
        <v>5413651</v>
      </c>
      <c r="D157" s="20"/>
      <c r="E157" s="24" t="s">
        <v>1320</v>
      </c>
      <c r="F157" s="20"/>
      <c r="G157" s="20"/>
      <c r="H157" s="10">
        <v>2</v>
      </c>
      <c r="I157" s="16" t="s">
        <v>1761</v>
      </c>
      <c r="J157" s="16" t="s">
        <v>1761</v>
      </c>
      <c r="K157" s="16" t="s">
        <v>1408</v>
      </c>
      <c r="L157" s="16" t="s">
        <v>1405</v>
      </c>
      <c r="M157" s="16" t="s">
        <v>2111</v>
      </c>
      <c r="N157" s="16" t="s">
        <v>1405</v>
      </c>
      <c r="O157" s="16" t="s">
        <v>1661</v>
      </c>
      <c r="P157" s="16" t="s">
        <v>1405</v>
      </c>
      <c r="Q157" s="13"/>
      <c r="R157" s="14"/>
    </row>
    <row r="158" spans="1:18" x14ac:dyDescent="0.15">
      <c r="A158" s="9" t="s">
        <v>7</v>
      </c>
      <c r="B158" s="25">
        <v>1308</v>
      </c>
      <c r="C158" s="26">
        <v>5423646</v>
      </c>
      <c r="D158" s="20" t="str">
        <f>VLOOKUP($C158,[1]提出リスト!$B:$E,4,FALSE)</f>
        <v>長崎県</v>
      </c>
      <c r="E158" s="24" t="s">
        <v>1321</v>
      </c>
      <c r="F158" s="20" t="s">
        <v>4883</v>
      </c>
      <c r="G158" s="20" t="s">
        <v>4884</v>
      </c>
      <c r="H158" s="10" t="s">
        <v>6</v>
      </c>
      <c r="I158" s="15">
        <v>30000</v>
      </c>
      <c r="J158" s="15">
        <v>30000</v>
      </c>
      <c r="K158" s="15">
        <v>0</v>
      </c>
      <c r="L158" s="15" t="s">
        <v>1405</v>
      </c>
      <c r="M158" s="15">
        <v>3780</v>
      </c>
      <c r="N158" s="15">
        <v>3888</v>
      </c>
      <c r="O158" s="15">
        <v>4665</v>
      </c>
      <c r="P158" s="15" t="s">
        <v>1405</v>
      </c>
      <c r="Q158" s="13"/>
      <c r="R158" s="14"/>
    </row>
    <row r="159" spans="1:18" x14ac:dyDescent="0.15">
      <c r="A159" s="9" t="s">
        <v>7</v>
      </c>
      <c r="B159" s="25">
        <v>1308</v>
      </c>
      <c r="C159" s="26">
        <v>5423646</v>
      </c>
      <c r="D159" s="20"/>
      <c r="E159" s="24" t="s">
        <v>1321</v>
      </c>
      <c r="F159" s="20"/>
      <c r="G159" s="20"/>
      <c r="H159" s="10">
        <v>2</v>
      </c>
      <c r="I159" s="16" t="s">
        <v>1437</v>
      </c>
      <c r="J159" s="16" t="s">
        <v>1437</v>
      </c>
      <c r="K159" s="16" t="s">
        <v>1408</v>
      </c>
      <c r="L159" s="16" t="s">
        <v>1405</v>
      </c>
      <c r="M159" s="16" t="s">
        <v>1408</v>
      </c>
      <c r="N159" s="16" t="s">
        <v>1408</v>
      </c>
      <c r="O159" s="16" t="s">
        <v>1408</v>
      </c>
      <c r="P159" s="16" t="s">
        <v>1405</v>
      </c>
      <c r="Q159" s="13"/>
      <c r="R159" s="14"/>
    </row>
    <row r="160" spans="1:18" x14ac:dyDescent="0.15">
      <c r="A160" s="9" t="s">
        <v>7</v>
      </c>
      <c r="B160" s="25">
        <v>1309</v>
      </c>
      <c r="C160" s="26">
        <v>5423655</v>
      </c>
      <c r="D160" s="20" t="str">
        <f>VLOOKUP($C160,[1]提出リスト!$B:$E,4,FALSE)</f>
        <v>長崎県</v>
      </c>
      <c r="E160" s="24" t="s">
        <v>1322</v>
      </c>
      <c r="F160" s="20" t="s">
        <v>4885</v>
      </c>
      <c r="G160" s="20" t="s">
        <v>4886</v>
      </c>
      <c r="H160" s="10" t="s">
        <v>6</v>
      </c>
      <c r="I160" s="15">
        <v>30000</v>
      </c>
      <c r="J160" s="15">
        <v>30000</v>
      </c>
      <c r="K160" s="15" t="s">
        <v>1405</v>
      </c>
      <c r="L160" s="15" t="s">
        <v>1405</v>
      </c>
      <c r="M160" s="15">
        <v>3599</v>
      </c>
      <c r="N160" s="15">
        <v>3402</v>
      </c>
      <c r="O160" s="15">
        <v>4730</v>
      </c>
      <c r="P160" s="15">
        <v>5000</v>
      </c>
      <c r="Q160" s="13"/>
      <c r="R160" s="14"/>
    </row>
    <row r="161" spans="1:18" x14ac:dyDescent="0.15">
      <c r="A161" s="9" t="s">
        <v>7</v>
      </c>
      <c r="B161" s="25">
        <v>1309</v>
      </c>
      <c r="C161" s="26">
        <v>5423655</v>
      </c>
      <c r="D161" s="20"/>
      <c r="E161" s="24" t="s">
        <v>1322</v>
      </c>
      <c r="F161" s="20"/>
      <c r="G161" s="20"/>
      <c r="H161" s="10">
        <v>2</v>
      </c>
      <c r="I161" s="16" t="s">
        <v>1436</v>
      </c>
      <c r="J161" s="16" t="s">
        <v>1436</v>
      </c>
      <c r="K161" s="16" t="s">
        <v>1405</v>
      </c>
      <c r="L161" s="16" t="s">
        <v>1405</v>
      </c>
      <c r="M161" s="16" t="s">
        <v>1408</v>
      </c>
      <c r="N161" s="16" t="s">
        <v>1408</v>
      </c>
      <c r="O161" s="16" t="s">
        <v>1408</v>
      </c>
      <c r="P161" s="16" t="s">
        <v>1817</v>
      </c>
      <c r="Q161" s="13"/>
      <c r="R161" s="14"/>
    </row>
    <row r="162" spans="1:18" x14ac:dyDescent="0.15">
      <c r="A162" s="9" t="s">
        <v>7</v>
      </c>
      <c r="B162" s="25">
        <v>1310</v>
      </c>
      <c r="C162" s="26">
        <v>5423661</v>
      </c>
      <c r="D162" s="20" t="str">
        <f>VLOOKUP($C162,[1]提出リスト!$B:$E,4,FALSE)</f>
        <v>長崎県</v>
      </c>
      <c r="E162" s="24" t="s">
        <v>1323</v>
      </c>
      <c r="F162" s="20" t="s">
        <v>4887</v>
      </c>
      <c r="G162" s="20" t="s">
        <v>4888</v>
      </c>
      <c r="H162" s="10" t="s">
        <v>6</v>
      </c>
      <c r="I162" s="15">
        <v>30000</v>
      </c>
      <c r="J162" s="15">
        <v>30000</v>
      </c>
      <c r="K162" s="15">
        <v>0</v>
      </c>
      <c r="L162" s="15">
        <v>0</v>
      </c>
      <c r="M162" s="15">
        <v>4299</v>
      </c>
      <c r="N162" s="15">
        <v>3780</v>
      </c>
      <c r="O162" s="15">
        <v>5000</v>
      </c>
      <c r="P162" s="15" t="s">
        <v>1405</v>
      </c>
      <c r="Q162" s="13"/>
      <c r="R162" s="14"/>
    </row>
    <row r="163" spans="1:18" x14ac:dyDescent="0.15">
      <c r="A163" s="9" t="s">
        <v>7</v>
      </c>
      <c r="B163" s="25">
        <v>1310</v>
      </c>
      <c r="C163" s="26">
        <v>5423661</v>
      </c>
      <c r="D163" s="20"/>
      <c r="E163" s="24" t="s">
        <v>1323</v>
      </c>
      <c r="F163" s="20"/>
      <c r="G163" s="20"/>
      <c r="H163" s="10">
        <v>2</v>
      </c>
      <c r="I163" s="16" t="s">
        <v>1421</v>
      </c>
      <c r="J163" s="16" t="s">
        <v>1421</v>
      </c>
      <c r="K163" s="16" t="s">
        <v>1408</v>
      </c>
      <c r="L163" s="16" t="s">
        <v>2091</v>
      </c>
      <c r="M163" s="16" t="s">
        <v>1408</v>
      </c>
      <c r="N163" s="16" t="s">
        <v>1408</v>
      </c>
      <c r="O163" s="16" t="s">
        <v>1582</v>
      </c>
      <c r="P163" s="16" t="s">
        <v>1405</v>
      </c>
      <c r="Q163" s="13"/>
      <c r="R163" s="14"/>
    </row>
    <row r="164" spans="1:18" ht="18.75" customHeight="1" x14ac:dyDescent="0.15">
      <c r="A164" s="9" t="s">
        <v>7</v>
      </c>
      <c r="B164" s="25">
        <v>1311</v>
      </c>
      <c r="C164" s="26">
        <v>5423662</v>
      </c>
      <c r="D164" s="20" t="str">
        <f>VLOOKUP($C164,[1]提出リスト!$B:$E,4,FALSE)</f>
        <v>長崎県</v>
      </c>
      <c r="E164" s="24" t="s">
        <v>1324</v>
      </c>
      <c r="F164" s="20" t="s">
        <v>4889</v>
      </c>
      <c r="G164" s="20" t="s">
        <v>4890</v>
      </c>
      <c r="H164" s="10" t="s">
        <v>6</v>
      </c>
      <c r="I164" s="15">
        <v>30000</v>
      </c>
      <c r="J164" s="15">
        <v>30000</v>
      </c>
      <c r="K164" s="15">
        <v>0</v>
      </c>
      <c r="L164" s="15" t="s">
        <v>1405</v>
      </c>
      <c r="M164" s="15">
        <v>5000</v>
      </c>
      <c r="N164" s="15">
        <v>5000</v>
      </c>
      <c r="O164" s="15" t="s">
        <v>1405</v>
      </c>
      <c r="P164" s="15" t="s">
        <v>1405</v>
      </c>
      <c r="Q164" s="13"/>
      <c r="R164" s="14"/>
    </row>
    <row r="165" spans="1:18" ht="18.75" customHeight="1" x14ac:dyDescent="0.15">
      <c r="A165" s="9" t="s">
        <v>7</v>
      </c>
      <c r="B165" s="25">
        <v>1311</v>
      </c>
      <c r="C165" s="26">
        <v>5423662</v>
      </c>
      <c r="D165" s="20"/>
      <c r="E165" s="24" t="s">
        <v>1324</v>
      </c>
      <c r="F165" s="20"/>
      <c r="G165" s="20"/>
      <c r="H165" s="10">
        <v>2</v>
      </c>
      <c r="I165" s="16" t="s">
        <v>2221</v>
      </c>
      <c r="J165" s="16" t="s">
        <v>2221</v>
      </c>
      <c r="K165" s="16" t="s">
        <v>1408</v>
      </c>
      <c r="L165" s="16" t="s">
        <v>1405</v>
      </c>
      <c r="M165" s="16" t="s">
        <v>1558</v>
      </c>
      <c r="N165" s="16" t="s">
        <v>2222</v>
      </c>
      <c r="O165" s="16" t="s">
        <v>1405</v>
      </c>
      <c r="P165" s="16" t="s">
        <v>1405</v>
      </c>
      <c r="Q165" s="13"/>
      <c r="R165" s="14"/>
    </row>
    <row r="166" spans="1:18" x14ac:dyDescent="0.15">
      <c r="A166" s="9" t="s">
        <v>7</v>
      </c>
      <c r="B166" s="25">
        <v>1312</v>
      </c>
      <c r="C166" s="26">
        <v>5423663</v>
      </c>
      <c r="D166" s="20" t="str">
        <f>VLOOKUP($C166,[1]提出リスト!$B:$E,4,FALSE)</f>
        <v>長崎県</v>
      </c>
      <c r="E166" s="24" t="s">
        <v>1325</v>
      </c>
      <c r="F166" s="20" t="s">
        <v>4891</v>
      </c>
      <c r="G166" s="20" t="s">
        <v>4892</v>
      </c>
      <c r="H166" s="10" t="s">
        <v>6</v>
      </c>
      <c r="I166" s="15">
        <v>30000</v>
      </c>
      <c r="J166" s="15">
        <v>30000</v>
      </c>
      <c r="K166" s="15">
        <v>0</v>
      </c>
      <c r="L166" s="15">
        <v>0</v>
      </c>
      <c r="M166" s="15" t="s">
        <v>1405</v>
      </c>
      <c r="N166" s="15">
        <v>3780</v>
      </c>
      <c r="O166" s="15">
        <v>5000</v>
      </c>
      <c r="P166" s="15">
        <v>5000</v>
      </c>
      <c r="Q166" s="13"/>
      <c r="R166" s="14"/>
    </row>
    <row r="167" spans="1:18" x14ac:dyDescent="0.15">
      <c r="A167" s="9" t="s">
        <v>7</v>
      </c>
      <c r="B167" s="25">
        <v>1312</v>
      </c>
      <c r="C167" s="26">
        <v>5423663</v>
      </c>
      <c r="D167" s="20"/>
      <c r="E167" s="24" t="s">
        <v>1325</v>
      </c>
      <c r="F167" s="20"/>
      <c r="G167" s="20"/>
      <c r="H167" s="10">
        <v>2</v>
      </c>
      <c r="I167" s="16" t="s">
        <v>1421</v>
      </c>
      <c r="J167" s="16" t="s">
        <v>1421</v>
      </c>
      <c r="K167" s="16" t="s">
        <v>1408</v>
      </c>
      <c r="L167" s="16" t="s">
        <v>1840</v>
      </c>
      <c r="M167" s="16" t="s">
        <v>1405</v>
      </c>
      <c r="N167" s="16" t="s">
        <v>1408</v>
      </c>
      <c r="O167" s="16" t="s">
        <v>1502</v>
      </c>
      <c r="P167" s="16" t="s">
        <v>1503</v>
      </c>
      <c r="Q167" s="13"/>
      <c r="R167" s="14"/>
    </row>
    <row r="168" spans="1:18" x14ac:dyDescent="0.15">
      <c r="A168" s="9" t="s">
        <v>7</v>
      </c>
      <c r="B168" s="25">
        <v>1313</v>
      </c>
      <c r="C168" s="26">
        <v>5423665</v>
      </c>
      <c r="D168" s="20" t="str">
        <f>VLOOKUP($C168,[1]提出リスト!$B:$E,4,FALSE)</f>
        <v>長崎県</v>
      </c>
      <c r="E168" s="24" t="s">
        <v>1326</v>
      </c>
      <c r="F168" s="20" t="s">
        <v>4893</v>
      </c>
      <c r="G168" s="20" t="s">
        <v>4894</v>
      </c>
      <c r="H168" s="10" t="s">
        <v>6</v>
      </c>
      <c r="I168" s="15">
        <v>30000</v>
      </c>
      <c r="J168" s="15">
        <v>30000</v>
      </c>
      <c r="K168" s="15">
        <v>0</v>
      </c>
      <c r="L168" s="15">
        <v>0</v>
      </c>
      <c r="M168" s="15">
        <v>3780</v>
      </c>
      <c r="N168" s="15">
        <v>5000</v>
      </c>
      <c r="O168" s="15">
        <v>5000</v>
      </c>
      <c r="P168" s="15">
        <v>5000</v>
      </c>
      <c r="Q168" s="13"/>
      <c r="R168" s="14"/>
    </row>
    <row r="169" spans="1:18" x14ac:dyDescent="0.15">
      <c r="A169" s="9" t="s">
        <v>7</v>
      </c>
      <c r="B169" s="25">
        <v>1313</v>
      </c>
      <c r="C169" s="26">
        <v>5423665</v>
      </c>
      <c r="D169" s="20"/>
      <c r="E169" s="24" t="s">
        <v>1326</v>
      </c>
      <c r="F169" s="20"/>
      <c r="G169" s="20"/>
      <c r="H169" s="10">
        <v>2</v>
      </c>
      <c r="I169" s="16" t="s">
        <v>1577</v>
      </c>
      <c r="J169" s="16" t="s">
        <v>1577</v>
      </c>
      <c r="K169" s="16" t="s">
        <v>1408</v>
      </c>
      <c r="L169" s="16" t="s">
        <v>1686</v>
      </c>
      <c r="M169" s="16" t="s">
        <v>1408</v>
      </c>
      <c r="N169" s="16" t="s">
        <v>1413</v>
      </c>
      <c r="O169" s="16" t="s">
        <v>1428</v>
      </c>
      <c r="P169" s="16" t="s">
        <v>1425</v>
      </c>
      <c r="Q169" s="13"/>
      <c r="R169" s="14"/>
    </row>
    <row r="170" spans="1:18" x14ac:dyDescent="0.15">
      <c r="A170" s="9" t="s">
        <v>7</v>
      </c>
      <c r="B170" s="25">
        <v>1314</v>
      </c>
      <c r="C170" s="26">
        <v>5423667</v>
      </c>
      <c r="D170" s="20" t="str">
        <f>VLOOKUP($C170,[1]提出リスト!$B:$E,4,FALSE)</f>
        <v>長崎県</v>
      </c>
      <c r="E170" s="24" t="s">
        <v>1327</v>
      </c>
      <c r="F170" s="20" t="s">
        <v>4895</v>
      </c>
      <c r="G170" s="20" t="s">
        <v>4896</v>
      </c>
      <c r="H170" s="10" t="s">
        <v>6</v>
      </c>
      <c r="I170" s="15">
        <v>30000</v>
      </c>
      <c r="J170" s="15">
        <v>30000</v>
      </c>
      <c r="K170" s="15">
        <v>0</v>
      </c>
      <c r="L170" s="15">
        <v>0</v>
      </c>
      <c r="M170" s="15">
        <v>5000</v>
      </c>
      <c r="N170" s="15">
        <v>5000</v>
      </c>
      <c r="O170" s="15">
        <v>5000</v>
      </c>
      <c r="P170" s="15">
        <v>5000</v>
      </c>
      <c r="Q170" s="13"/>
      <c r="R170" s="14"/>
    </row>
    <row r="171" spans="1:18" x14ac:dyDescent="0.15">
      <c r="A171" s="9" t="s">
        <v>7</v>
      </c>
      <c r="B171" s="25">
        <v>1314</v>
      </c>
      <c r="C171" s="26">
        <v>5423667</v>
      </c>
      <c r="D171" s="20"/>
      <c r="E171" s="24" t="s">
        <v>1327</v>
      </c>
      <c r="F171" s="20"/>
      <c r="G171" s="20"/>
      <c r="H171" s="10">
        <v>2</v>
      </c>
      <c r="I171" s="16" t="s">
        <v>1421</v>
      </c>
      <c r="J171" s="16" t="s">
        <v>1421</v>
      </c>
      <c r="K171" s="16" t="s">
        <v>1427</v>
      </c>
      <c r="L171" s="16" t="s">
        <v>1515</v>
      </c>
      <c r="M171" s="16" t="s">
        <v>1413</v>
      </c>
      <c r="N171" s="16" t="s">
        <v>1413</v>
      </c>
      <c r="O171" s="16" t="s">
        <v>1413</v>
      </c>
      <c r="P171" s="16" t="s">
        <v>1462</v>
      </c>
      <c r="Q171" s="13"/>
      <c r="R171" s="14"/>
    </row>
    <row r="172" spans="1:18" x14ac:dyDescent="0.15">
      <c r="A172" s="9" t="s">
        <v>7</v>
      </c>
      <c r="B172" s="25">
        <v>1315</v>
      </c>
      <c r="C172" s="26">
        <v>5423678</v>
      </c>
      <c r="D172" s="20" t="str">
        <f>VLOOKUP($C172,[1]提出リスト!$B:$E,4,FALSE)</f>
        <v>長崎県</v>
      </c>
      <c r="E172" s="24" t="s">
        <v>1328</v>
      </c>
      <c r="F172" s="20" t="s">
        <v>4897</v>
      </c>
      <c r="G172" s="20" t="s">
        <v>4898</v>
      </c>
      <c r="H172" s="10" t="s">
        <v>6</v>
      </c>
      <c r="I172" s="15">
        <v>30000</v>
      </c>
      <c r="J172" s="15">
        <v>30000</v>
      </c>
      <c r="K172" s="15" t="s">
        <v>1405</v>
      </c>
      <c r="L172" s="15" t="s">
        <v>1405</v>
      </c>
      <c r="M172" s="15" t="s">
        <v>1405</v>
      </c>
      <c r="N172" s="15" t="s">
        <v>1405</v>
      </c>
      <c r="O172" s="15" t="s">
        <v>1405</v>
      </c>
      <c r="P172" s="15" t="s">
        <v>1405</v>
      </c>
      <c r="Q172" s="13"/>
      <c r="R172" s="14"/>
    </row>
    <row r="173" spans="1:18" x14ac:dyDescent="0.15">
      <c r="A173" s="9" t="s">
        <v>7</v>
      </c>
      <c r="B173" s="25">
        <v>1315</v>
      </c>
      <c r="C173" s="26">
        <v>5423678</v>
      </c>
      <c r="D173" s="20"/>
      <c r="E173" s="24" t="s">
        <v>1328</v>
      </c>
      <c r="F173" s="20"/>
      <c r="G173" s="20"/>
      <c r="H173" s="10">
        <v>2</v>
      </c>
      <c r="I173" s="16" t="s">
        <v>1432</v>
      </c>
      <c r="J173" s="16" t="s">
        <v>1432</v>
      </c>
      <c r="K173" s="16" t="s">
        <v>1405</v>
      </c>
      <c r="L173" s="16" t="s">
        <v>1405</v>
      </c>
      <c r="M173" s="16" t="s">
        <v>1405</v>
      </c>
      <c r="N173" s="16" t="s">
        <v>1405</v>
      </c>
      <c r="O173" s="16" t="s">
        <v>1405</v>
      </c>
      <c r="P173" s="16" t="s">
        <v>1405</v>
      </c>
      <c r="Q173" s="13"/>
      <c r="R173" s="14"/>
    </row>
    <row r="174" spans="1:18" x14ac:dyDescent="0.15">
      <c r="A174" s="9" t="s">
        <v>7</v>
      </c>
      <c r="B174" s="25">
        <v>1316</v>
      </c>
      <c r="C174" s="26">
        <v>5423682</v>
      </c>
      <c r="D174" s="20" t="str">
        <f>VLOOKUP($C174,[1]提出リスト!$B:$E,4,FALSE)</f>
        <v>長崎県</v>
      </c>
      <c r="E174" s="24" t="s">
        <v>1329</v>
      </c>
      <c r="F174" s="20" t="s">
        <v>4899</v>
      </c>
      <c r="G174" s="20" t="s">
        <v>4900</v>
      </c>
      <c r="H174" s="10" t="s">
        <v>6</v>
      </c>
      <c r="I174" s="15">
        <v>30000</v>
      </c>
      <c r="J174" s="15">
        <v>30000</v>
      </c>
      <c r="K174" s="15">
        <v>0</v>
      </c>
      <c r="L174" s="15" t="s">
        <v>1405</v>
      </c>
      <c r="M174" s="15" t="s">
        <v>1405</v>
      </c>
      <c r="N174" s="15" t="s">
        <v>1405</v>
      </c>
      <c r="O174" s="15" t="s">
        <v>1405</v>
      </c>
      <c r="P174" s="15" t="s">
        <v>1405</v>
      </c>
      <c r="Q174" s="13"/>
      <c r="R174" s="14"/>
    </row>
    <row r="175" spans="1:18" x14ac:dyDescent="0.15">
      <c r="A175" s="9" t="s">
        <v>7</v>
      </c>
      <c r="B175" s="25">
        <v>1316</v>
      </c>
      <c r="C175" s="26">
        <v>5423682</v>
      </c>
      <c r="D175" s="20"/>
      <c r="E175" s="24" t="s">
        <v>1329</v>
      </c>
      <c r="F175" s="20"/>
      <c r="G175" s="20"/>
      <c r="H175" s="10">
        <v>2</v>
      </c>
      <c r="I175" s="16" t="s">
        <v>1421</v>
      </c>
      <c r="J175" s="16" t="s">
        <v>1421</v>
      </c>
      <c r="K175" s="16" t="s">
        <v>1408</v>
      </c>
      <c r="L175" s="16" t="s">
        <v>1405</v>
      </c>
      <c r="M175" s="16" t="s">
        <v>1405</v>
      </c>
      <c r="N175" s="16" t="s">
        <v>1405</v>
      </c>
      <c r="O175" s="16" t="s">
        <v>1405</v>
      </c>
      <c r="P175" s="16" t="s">
        <v>1405</v>
      </c>
      <c r="Q175" s="13"/>
      <c r="R175" s="14"/>
    </row>
    <row r="176" spans="1:18" ht="18.75" customHeight="1" x14ac:dyDescent="0.15">
      <c r="A176" s="9" t="s">
        <v>7</v>
      </c>
      <c r="B176" s="25">
        <v>1317</v>
      </c>
      <c r="C176" s="26">
        <v>5423689</v>
      </c>
      <c r="D176" s="20" t="str">
        <f>VLOOKUP($C176,[1]提出リスト!$B:$E,4,FALSE)</f>
        <v>長崎県</v>
      </c>
      <c r="E176" s="24" t="s">
        <v>1330</v>
      </c>
      <c r="F176" s="20" t="s">
        <v>4901</v>
      </c>
      <c r="G176" s="20" t="s">
        <v>4902</v>
      </c>
      <c r="H176" s="10" t="s">
        <v>6</v>
      </c>
      <c r="I176" s="15">
        <v>30000</v>
      </c>
      <c r="J176" s="15">
        <v>30000</v>
      </c>
      <c r="K176" s="15">
        <v>0</v>
      </c>
      <c r="L176" s="15" t="s">
        <v>1405</v>
      </c>
      <c r="M176" s="15">
        <v>5000</v>
      </c>
      <c r="N176" s="15">
        <v>3780</v>
      </c>
      <c r="O176" s="15">
        <v>5000</v>
      </c>
      <c r="P176" s="15">
        <v>5000</v>
      </c>
      <c r="Q176" s="13"/>
      <c r="R176" s="14"/>
    </row>
    <row r="177" spans="1:18" ht="18.75" customHeight="1" x14ac:dyDescent="0.15">
      <c r="A177" s="9" t="s">
        <v>7</v>
      </c>
      <c r="B177" s="25">
        <v>1317</v>
      </c>
      <c r="C177" s="26">
        <v>5423689</v>
      </c>
      <c r="D177" s="20"/>
      <c r="E177" s="24" t="s">
        <v>1330</v>
      </c>
      <c r="F177" s="20"/>
      <c r="G177" s="20"/>
      <c r="H177" s="10">
        <v>2</v>
      </c>
      <c r="I177" s="16" t="s">
        <v>2223</v>
      </c>
      <c r="J177" s="16" t="s">
        <v>2223</v>
      </c>
      <c r="K177" s="16" t="s">
        <v>1427</v>
      </c>
      <c r="L177" s="16" t="s">
        <v>1405</v>
      </c>
      <c r="M177" s="16" t="s">
        <v>1413</v>
      </c>
      <c r="N177" s="16" t="s">
        <v>1408</v>
      </c>
      <c r="O177" s="16" t="s">
        <v>1448</v>
      </c>
      <c r="P177" s="16" t="s">
        <v>1555</v>
      </c>
      <c r="Q177" s="13"/>
      <c r="R177" s="14"/>
    </row>
    <row r="178" spans="1:18" x14ac:dyDescent="0.15">
      <c r="A178" s="9" t="s">
        <v>7</v>
      </c>
      <c r="B178" s="25">
        <v>1318</v>
      </c>
      <c r="C178" s="26">
        <v>5423693</v>
      </c>
      <c r="D178" s="20" t="str">
        <f>VLOOKUP($C178,[1]提出リスト!$B:$E,4,FALSE)</f>
        <v>長崎県</v>
      </c>
      <c r="E178" s="24" t="s">
        <v>1331</v>
      </c>
      <c r="F178" s="20" t="s">
        <v>4903</v>
      </c>
      <c r="G178" s="20" t="s">
        <v>4904</v>
      </c>
      <c r="H178" s="10" t="s">
        <v>6</v>
      </c>
      <c r="I178" s="15">
        <v>30000</v>
      </c>
      <c r="J178" s="15">
        <v>30000</v>
      </c>
      <c r="K178" s="15">
        <v>0</v>
      </c>
      <c r="L178" s="15" t="s">
        <v>1405</v>
      </c>
      <c r="M178" s="15">
        <v>3240</v>
      </c>
      <c r="N178" s="15">
        <v>4320</v>
      </c>
      <c r="O178" s="15">
        <v>4320</v>
      </c>
      <c r="P178" s="15">
        <v>5000</v>
      </c>
      <c r="Q178" s="13"/>
      <c r="R178" s="14"/>
    </row>
    <row r="179" spans="1:18" x14ac:dyDescent="0.15">
      <c r="A179" s="9" t="s">
        <v>7</v>
      </c>
      <c r="B179" s="25">
        <v>1318</v>
      </c>
      <c r="C179" s="26">
        <v>5423693</v>
      </c>
      <c r="D179" s="20"/>
      <c r="E179" s="24" t="s">
        <v>1331</v>
      </c>
      <c r="F179" s="20"/>
      <c r="G179" s="20"/>
      <c r="H179" s="10">
        <v>2</v>
      </c>
      <c r="I179" s="16" t="s">
        <v>1570</v>
      </c>
      <c r="J179" s="16" t="s">
        <v>1570</v>
      </c>
      <c r="K179" s="16" t="s">
        <v>1408</v>
      </c>
      <c r="L179" s="16" t="s">
        <v>1405</v>
      </c>
      <c r="M179" s="16" t="s">
        <v>1408</v>
      </c>
      <c r="N179" s="16" t="s">
        <v>1408</v>
      </c>
      <c r="O179" s="16" t="s">
        <v>1408</v>
      </c>
      <c r="P179" s="16" t="s">
        <v>1442</v>
      </c>
      <c r="Q179" s="13"/>
      <c r="R179" s="14"/>
    </row>
    <row r="180" spans="1:18" x14ac:dyDescent="0.15">
      <c r="A180" s="9" t="s">
        <v>7</v>
      </c>
      <c r="B180" s="25">
        <v>1319</v>
      </c>
      <c r="C180" s="26">
        <v>5423694</v>
      </c>
      <c r="D180" s="20" t="str">
        <f>VLOOKUP($C180,[1]提出リスト!$B:$E,4,FALSE)</f>
        <v>長崎県</v>
      </c>
      <c r="E180" s="24" t="s">
        <v>1332</v>
      </c>
      <c r="F180" s="20" t="s">
        <v>4905</v>
      </c>
      <c r="G180" s="20" t="s">
        <v>4906</v>
      </c>
      <c r="H180" s="10" t="s">
        <v>6</v>
      </c>
      <c r="I180" s="15">
        <v>30000</v>
      </c>
      <c r="J180" s="15">
        <v>30000</v>
      </c>
      <c r="K180" s="15">
        <v>0</v>
      </c>
      <c r="L180" s="15">
        <v>0</v>
      </c>
      <c r="M180" s="15" t="s">
        <v>1405</v>
      </c>
      <c r="N180" s="15" t="s">
        <v>1405</v>
      </c>
      <c r="O180" s="15">
        <v>4860</v>
      </c>
      <c r="P180" s="15" t="s">
        <v>1405</v>
      </c>
      <c r="Q180" s="13"/>
      <c r="R180" s="14"/>
    </row>
    <row r="181" spans="1:18" x14ac:dyDescent="0.15">
      <c r="A181" s="9" t="s">
        <v>7</v>
      </c>
      <c r="B181" s="25">
        <v>1319</v>
      </c>
      <c r="C181" s="26">
        <v>5423694</v>
      </c>
      <c r="D181" s="20"/>
      <c r="E181" s="24" t="s">
        <v>1332</v>
      </c>
      <c r="F181" s="20"/>
      <c r="G181" s="20"/>
      <c r="H181" s="10">
        <v>2</v>
      </c>
      <c r="I181" s="16" t="s">
        <v>1519</v>
      </c>
      <c r="J181" s="16" t="s">
        <v>1519</v>
      </c>
      <c r="K181" s="16" t="s">
        <v>1427</v>
      </c>
      <c r="L181" s="16" t="s">
        <v>2224</v>
      </c>
      <c r="M181" s="16" t="s">
        <v>1405</v>
      </c>
      <c r="N181" s="16" t="s">
        <v>1405</v>
      </c>
      <c r="O181" s="16" t="s">
        <v>1408</v>
      </c>
      <c r="P181" s="16" t="s">
        <v>1405</v>
      </c>
      <c r="Q181" s="13"/>
      <c r="R181" s="14"/>
    </row>
    <row r="182" spans="1:18" x14ac:dyDescent="0.15">
      <c r="A182" s="9" t="s">
        <v>7</v>
      </c>
      <c r="B182" s="25">
        <v>1320</v>
      </c>
      <c r="C182" s="26">
        <v>5423702</v>
      </c>
      <c r="D182" s="20" t="str">
        <f>VLOOKUP($C182,[1]提出リスト!$B:$E,4,FALSE)</f>
        <v>長崎県</v>
      </c>
      <c r="E182" s="24" t="s">
        <v>1333</v>
      </c>
      <c r="F182" s="20" t="s">
        <v>4907</v>
      </c>
      <c r="G182" s="20" t="s">
        <v>4908</v>
      </c>
      <c r="H182" s="10" t="s">
        <v>6</v>
      </c>
      <c r="I182" s="15">
        <v>30000</v>
      </c>
      <c r="J182" s="15">
        <v>30000</v>
      </c>
      <c r="K182" s="15">
        <v>0</v>
      </c>
      <c r="L182" s="15">
        <v>0</v>
      </c>
      <c r="M182" s="15" t="s">
        <v>1405</v>
      </c>
      <c r="N182" s="15">
        <v>3780</v>
      </c>
      <c r="O182" s="15">
        <v>5000</v>
      </c>
      <c r="P182" s="15">
        <v>5000</v>
      </c>
      <c r="Q182" s="13"/>
      <c r="R182" s="14"/>
    </row>
    <row r="183" spans="1:18" x14ac:dyDescent="0.15">
      <c r="A183" s="9" t="s">
        <v>7</v>
      </c>
      <c r="B183" s="25">
        <v>1320</v>
      </c>
      <c r="C183" s="26">
        <v>5423702</v>
      </c>
      <c r="D183" s="20"/>
      <c r="E183" s="24" t="s">
        <v>1333</v>
      </c>
      <c r="F183" s="20"/>
      <c r="G183" s="20"/>
      <c r="H183" s="10">
        <v>2</v>
      </c>
      <c r="I183" s="16" t="s">
        <v>2225</v>
      </c>
      <c r="J183" s="16" t="s">
        <v>2225</v>
      </c>
      <c r="K183" s="16" t="s">
        <v>1408</v>
      </c>
      <c r="L183" s="16" t="s">
        <v>2226</v>
      </c>
      <c r="M183" s="16" t="s">
        <v>1405</v>
      </c>
      <c r="N183" s="16" t="s">
        <v>1408</v>
      </c>
      <c r="O183" s="16" t="s">
        <v>2227</v>
      </c>
      <c r="P183" s="16" t="s">
        <v>2228</v>
      </c>
      <c r="Q183" s="13"/>
      <c r="R183" s="14"/>
    </row>
    <row r="184" spans="1:18" x14ac:dyDescent="0.15">
      <c r="A184" s="9" t="s">
        <v>7</v>
      </c>
      <c r="B184" s="25">
        <v>1321</v>
      </c>
      <c r="C184" s="26">
        <v>5423703</v>
      </c>
      <c r="D184" s="20" t="str">
        <f>VLOOKUP($C184,[1]提出リスト!$B:$E,4,FALSE)</f>
        <v>長崎県</v>
      </c>
      <c r="E184" s="24" t="s">
        <v>1334</v>
      </c>
      <c r="F184" s="20" t="s">
        <v>4909</v>
      </c>
      <c r="G184" s="20" t="s">
        <v>4910</v>
      </c>
      <c r="H184" s="10" t="s">
        <v>6</v>
      </c>
      <c r="I184" s="15">
        <v>30000</v>
      </c>
      <c r="J184" s="15">
        <v>30000</v>
      </c>
      <c r="K184" s="15">
        <v>0</v>
      </c>
      <c r="L184" s="15">
        <v>0</v>
      </c>
      <c r="M184" s="15">
        <v>3240</v>
      </c>
      <c r="N184" s="15">
        <v>3240</v>
      </c>
      <c r="O184" s="15">
        <v>4320</v>
      </c>
      <c r="P184" s="15">
        <v>5000</v>
      </c>
      <c r="Q184" s="13"/>
      <c r="R184" s="14"/>
    </row>
    <row r="185" spans="1:18" x14ac:dyDescent="0.15">
      <c r="A185" s="9" t="s">
        <v>7</v>
      </c>
      <c r="B185" s="25">
        <v>1321</v>
      </c>
      <c r="C185" s="26">
        <v>5423703</v>
      </c>
      <c r="D185" s="20"/>
      <c r="E185" s="24" t="s">
        <v>1334</v>
      </c>
      <c r="F185" s="20"/>
      <c r="G185" s="20"/>
      <c r="H185" s="10">
        <v>2</v>
      </c>
      <c r="I185" s="16" t="s">
        <v>1421</v>
      </c>
      <c r="J185" s="16" t="s">
        <v>1421</v>
      </c>
      <c r="K185" s="16" t="s">
        <v>1427</v>
      </c>
      <c r="L185" s="16" t="s">
        <v>1445</v>
      </c>
      <c r="M185" s="16" t="s">
        <v>1408</v>
      </c>
      <c r="N185" s="16" t="s">
        <v>1408</v>
      </c>
      <c r="O185" s="16" t="s">
        <v>1408</v>
      </c>
      <c r="P185" s="16" t="s">
        <v>1428</v>
      </c>
      <c r="Q185" s="13"/>
      <c r="R185" s="14"/>
    </row>
    <row r="186" spans="1:18" x14ac:dyDescent="0.15">
      <c r="A186" s="9" t="s">
        <v>7</v>
      </c>
      <c r="B186" s="25">
        <v>1322</v>
      </c>
      <c r="C186" s="26">
        <v>5423720</v>
      </c>
      <c r="D186" s="20" t="str">
        <f>VLOOKUP($C186,[1]提出リスト!$B:$E,4,FALSE)</f>
        <v>長崎県</v>
      </c>
      <c r="E186" s="24" t="s">
        <v>1335</v>
      </c>
      <c r="F186" s="20" t="s">
        <v>4911</v>
      </c>
      <c r="G186" s="20" t="s">
        <v>4912</v>
      </c>
      <c r="H186" s="10" t="s">
        <v>6</v>
      </c>
      <c r="I186" s="15">
        <v>30000</v>
      </c>
      <c r="J186" s="15">
        <v>30000</v>
      </c>
      <c r="K186" s="15">
        <v>0</v>
      </c>
      <c r="L186" s="15">
        <v>0</v>
      </c>
      <c r="M186" s="15">
        <v>4860</v>
      </c>
      <c r="N186" s="15">
        <v>5000</v>
      </c>
      <c r="O186" s="15">
        <v>5000</v>
      </c>
      <c r="P186" s="15">
        <v>5000</v>
      </c>
      <c r="Q186" s="13"/>
      <c r="R186" s="14"/>
    </row>
    <row r="187" spans="1:18" x14ac:dyDescent="0.15">
      <c r="A187" s="9" t="s">
        <v>7</v>
      </c>
      <c r="B187" s="25">
        <v>1322</v>
      </c>
      <c r="C187" s="26">
        <v>5423720</v>
      </c>
      <c r="D187" s="20"/>
      <c r="E187" s="24" t="s">
        <v>1335</v>
      </c>
      <c r="F187" s="20"/>
      <c r="G187" s="20"/>
      <c r="H187" s="10">
        <v>2</v>
      </c>
      <c r="I187" s="16" t="s">
        <v>1437</v>
      </c>
      <c r="J187" s="16" t="s">
        <v>1437</v>
      </c>
      <c r="K187" s="16" t="s">
        <v>1427</v>
      </c>
      <c r="L187" s="16" t="s">
        <v>1664</v>
      </c>
      <c r="M187" s="16" t="s">
        <v>1408</v>
      </c>
      <c r="N187" s="16" t="s">
        <v>1413</v>
      </c>
      <c r="O187" s="16" t="s">
        <v>1413</v>
      </c>
      <c r="P187" s="16" t="s">
        <v>1555</v>
      </c>
      <c r="Q187" s="13"/>
      <c r="R187" s="14"/>
    </row>
    <row r="188" spans="1:18" x14ac:dyDescent="0.15">
      <c r="A188" s="9" t="s">
        <v>7</v>
      </c>
      <c r="B188" s="25">
        <v>1323</v>
      </c>
      <c r="C188" s="26">
        <v>5433717</v>
      </c>
      <c r="D188" s="20" t="str">
        <f>VLOOKUP($C188,[1]提出リスト!$B:$E,4,FALSE)</f>
        <v>熊本県</v>
      </c>
      <c r="E188" s="24" t="s">
        <v>1336</v>
      </c>
      <c r="F188" s="20" t="s">
        <v>4913</v>
      </c>
      <c r="G188" s="20" t="s">
        <v>4914</v>
      </c>
      <c r="H188" s="10" t="s">
        <v>6</v>
      </c>
      <c r="I188" s="15">
        <v>30000</v>
      </c>
      <c r="J188" s="15">
        <v>30000</v>
      </c>
      <c r="K188" s="15" t="s">
        <v>1405</v>
      </c>
      <c r="L188" s="15" t="s">
        <v>1405</v>
      </c>
      <c r="M188" s="15" t="s">
        <v>1405</v>
      </c>
      <c r="N188" s="15">
        <v>3780</v>
      </c>
      <c r="O188" s="15" t="s">
        <v>1405</v>
      </c>
      <c r="P188" s="15" t="s">
        <v>1405</v>
      </c>
      <c r="Q188" s="13"/>
      <c r="R188" s="14"/>
    </row>
    <row r="189" spans="1:18" x14ac:dyDescent="0.15">
      <c r="A189" s="9" t="s">
        <v>7</v>
      </c>
      <c r="B189" s="25">
        <v>1323</v>
      </c>
      <c r="C189" s="26">
        <v>5433717</v>
      </c>
      <c r="D189" s="20"/>
      <c r="E189" s="24" t="s">
        <v>1336</v>
      </c>
      <c r="F189" s="20"/>
      <c r="G189" s="20"/>
      <c r="H189" s="10">
        <v>2</v>
      </c>
      <c r="I189" s="16" t="s">
        <v>1519</v>
      </c>
      <c r="J189" s="16" t="s">
        <v>1519</v>
      </c>
      <c r="K189" s="16" t="s">
        <v>1405</v>
      </c>
      <c r="L189" s="16" t="s">
        <v>1405</v>
      </c>
      <c r="M189" s="16" t="s">
        <v>1405</v>
      </c>
      <c r="N189" s="16" t="s">
        <v>1408</v>
      </c>
      <c r="O189" s="16" t="s">
        <v>1405</v>
      </c>
      <c r="P189" s="16" t="s">
        <v>1405</v>
      </c>
      <c r="Q189" s="13"/>
      <c r="R189" s="14"/>
    </row>
    <row r="190" spans="1:18" x14ac:dyDescent="0.15">
      <c r="A190" s="9" t="s">
        <v>7</v>
      </c>
      <c r="B190" s="25">
        <v>1324</v>
      </c>
      <c r="C190" s="26">
        <v>5433718</v>
      </c>
      <c r="D190" s="20" t="str">
        <f>VLOOKUP($C190,[1]提出リスト!$B:$E,4,FALSE)</f>
        <v>熊本県</v>
      </c>
      <c r="E190" s="24" t="s">
        <v>1337</v>
      </c>
      <c r="F190" s="20" t="s">
        <v>4915</v>
      </c>
      <c r="G190" s="20" t="s">
        <v>4916</v>
      </c>
      <c r="H190" s="10" t="s">
        <v>6</v>
      </c>
      <c r="I190" s="15">
        <v>30000</v>
      </c>
      <c r="J190" s="15">
        <v>30000</v>
      </c>
      <c r="K190" s="15">
        <v>0</v>
      </c>
      <c r="L190" s="15" t="s">
        <v>1405</v>
      </c>
      <c r="M190" s="15" t="s">
        <v>1405</v>
      </c>
      <c r="N190" s="15" t="s">
        <v>1405</v>
      </c>
      <c r="O190" s="15" t="s">
        <v>1405</v>
      </c>
      <c r="P190" s="15" t="s">
        <v>1405</v>
      </c>
      <c r="Q190" s="13"/>
      <c r="R190" s="14"/>
    </row>
    <row r="191" spans="1:18" x14ac:dyDescent="0.15">
      <c r="A191" s="9" t="s">
        <v>7</v>
      </c>
      <c r="B191" s="25">
        <v>1324</v>
      </c>
      <c r="C191" s="26">
        <v>5433718</v>
      </c>
      <c r="D191" s="20"/>
      <c r="E191" s="24" t="s">
        <v>1337</v>
      </c>
      <c r="F191" s="20"/>
      <c r="G191" s="20"/>
      <c r="H191" s="10">
        <v>2</v>
      </c>
      <c r="I191" s="16" t="s">
        <v>1432</v>
      </c>
      <c r="J191" s="16" t="s">
        <v>1432</v>
      </c>
      <c r="K191" s="16" t="s">
        <v>1408</v>
      </c>
      <c r="L191" s="16" t="s">
        <v>1405</v>
      </c>
      <c r="M191" s="16" t="s">
        <v>1405</v>
      </c>
      <c r="N191" s="16" t="s">
        <v>1405</v>
      </c>
      <c r="O191" s="16" t="s">
        <v>1405</v>
      </c>
      <c r="P191" s="16" t="s">
        <v>1405</v>
      </c>
      <c r="Q191" s="13"/>
      <c r="R191" s="14"/>
    </row>
    <row r="192" spans="1:18" x14ac:dyDescent="0.15">
      <c r="A192" s="9" t="s">
        <v>7</v>
      </c>
      <c r="B192" s="25">
        <v>1325</v>
      </c>
      <c r="C192" s="26">
        <v>5433723</v>
      </c>
      <c r="D192" s="20" t="str">
        <f>VLOOKUP($C192,[1]提出リスト!$B:$E,4,FALSE)</f>
        <v>熊本県</v>
      </c>
      <c r="E192" s="24" t="s">
        <v>1338</v>
      </c>
      <c r="F192" s="20" t="s">
        <v>4917</v>
      </c>
      <c r="G192" s="20" t="s">
        <v>4918</v>
      </c>
      <c r="H192" s="10" t="s">
        <v>6</v>
      </c>
      <c r="I192" s="15">
        <v>30000</v>
      </c>
      <c r="J192" s="15">
        <v>30000</v>
      </c>
      <c r="K192" s="15">
        <v>0</v>
      </c>
      <c r="L192" s="15" t="s">
        <v>1405</v>
      </c>
      <c r="M192" s="15" t="s">
        <v>1405</v>
      </c>
      <c r="N192" s="15" t="s">
        <v>1405</v>
      </c>
      <c r="O192" s="15" t="s">
        <v>1405</v>
      </c>
      <c r="P192" s="15" t="s">
        <v>1405</v>
      </c>
      <c r="Q192" s="13"/>
      <c r="R192" s="14"/>
    </row>
    <row r="193" spans="1:18" x14ac:dyDescent="0.15">
      <c r="A193" s="9" t="s">
        <v>7</v>
      </c>
      <c r="B193" s="25">
        <v>1325</v>
      </c>
      <c r="C193" s="26">
        <v>5433723</v>
      </c>
      <c r="D193" s="20"/>
      <c r="E193" s="24" t="s">
        <v>1338</v>
      </c>
      <c r="F193" s="20"/>
      <c r="G193" s="20"/>
      <c r="H193" s="10">
        <v>2</v>
      </c>
      <c r="I193" s="16" t="s">
        <v>1415</v>
      </c>
      <c r="J193" s="16" t="s">
        <v>1415</v>
      </c>
      <c r="K193" s="16" t="s">
        <v>1408</v>
      </c>
      <c r="L193" s="16" t="s">
        <v>1405</v>
      </c>
      <c r="M193" s="16" t="s">
        <v>1405</v>
      </c>
      <c r="N193" s="16" t="s">
        <v>1405</v>
      </c>
      <c r="O193" s="16" t="s">
        <v>1405</v>
      </c>
      <c r="P193" s="16" t="s">
        <v>1405</v>
      </c>
      <c r="Q193" s="13"/>
      <c r="R193" s="14"/>
    </row>
    <row r="194" spans="1:18" x14ac:dyDescent="0.15">
      <c r="A194" s="9" t="s">
        <v>7</v>
      </c>
      <c r="B194" s="25">
        <v>1326</v>
      </c>
      <c r="C194" s="26">
        <v>5433724</v>
      </c>
      <c r="D194" s="20" t="str">
        <f>VLOOKUP($C194,[1]提出リスト!$B:$E,4,FALSE)</f>
        <v>熊本県</v>
      </c>
      <c r="E194" s="24" t="s">
        <v>1339</v>
      </c>
      <c r="F194" s="20" t="s">
        <v>4919</v>
      </c>
      <c r="G194" s="20" t="s">
        <v>4920</v>
      </c>
      <c r="H194" s="10" t="s">
        <v>6</v>
      </c>
      <c r="I194" s="15">
        <v>30000</v>
      </c>
      <c r="J194" s="15">
        <v>30000</v>
      </c>
      <c r="K194" s="15">
        <v>0</v>
      </c>
      <c r="L194" s="15" t="s">
        <v>1405</v>
      </c>
      <c r="M194" s="15">
        <v>4320</v>
      </c>
      <c r="N194" s="15">
        <v>3240</v>
      </c>
      <c r="O194" s="15" t="s">
        <v>1405</v>
      </c>
      <c r="P194" s="15" t="s">
        <v>1405</v>
      </c>
      <c r="Q194" s="13"/>
      <c r="R194" s="14"/>
    </row>
    <row r="195" spans="1:18" x14ac:dyDescent="0.15">
      <c r="A195" s="9" t="s">
        <v>7</v>
      </c>
      <c r="B195" s="25">
        <v>1326</v>
      </c>
      <c r="C195" s="26">
        <v>5433724</v>
      </c>
      <c r="D195" s="20"/>
      <c r="E195" s="24" t="s">
        <v>1339</v>
      </c>
      <c r="F195" s="20"/>
      <c r="G195" s="20"/>
      <c r="H195" s="10">
        <v>2</v>
      </c>
      <c r="I195" s="16" t="s">
        <v>2229</v>
      </c>
      <c r="J195" s="16" t="s">
        <v>2229</v>
      </c>
      <c r="K195" s="16" t="s">
        <v>2230</v>
      </c>
      <c r="L195" s="16" t="s">
        <v>1405</v>
      </c>
      <c r="M195" s="16" t="s">
        <v>1408</v>
      </c>
      <c r="N195" s="16" t="s">
        <v>1408</v>
      </c>
      <c r="O195" s="16" t="s">
        <v>1405</v>
      </c>
      <c r="P195" s="16" t="s">
        <v>1405</v>
      </c>
      <c r="Q195" s="13"/>
      <c r="R195" s="14"/>
    </row>
    <row r="196" spans="1:18" x14ac:dyDescent="0.15">
      <c r="A196" s="9" t="s">
        <v>7</v>
      </c>
      <c r="B196" s="25">
        <v>1327</v>
      </c>
      <c r="C196" s="26">
        <v>5433725</v>
      </c>
      <c r="D196" s="20" t="str">
        <f>VLOOKUP($C196,[1]提出リスト!$B:$E,4,FALSE)</f>
        <v>熊本県</v>
      </c>
      <c r="E196" s="24" t="s">
        <v>1340</v>
      </c>
      <c r="F196" s="20" t="s">
        <v>4921</v>
      </c>
      <c r="G196" s="20" t="s">
        <v>4922</v>
      </c>
      <c r="H196" s="10" t="s">
        <v>6</v>
      </c>
      <c r="I196" s="15">
        <v>30000</v>
      </c>
      <c r="J196" s="15">
        <v>30000</v>
      </c>
      <c r="K196" s="15">
        <v>0</v>
      </c>
      <c r="L196" s="15">
        <v>0</v>
      </c>
      <c r="M196" s="15">
        <v>4104</v>
      </c>
      <c r="N196" s="15">
        <v>5000</v>
      </c>
      <c r="O196" s="15">
        <v>5000</v>
      </c>
      <c r="P196" s="15">
        <v>5000</v>
      </c>
      <c r="Q196" s="13"/>
      <c r="R196" s="14"/>
    </row>
    <row r="197" spans="1:18" x14ac:dyDescent="0.15">
      <c r="A197" s="9" t="s">
        <v>7</v>
      </c>
      <c r="B197" s="25">
        <v>1327</v>
      </c>
      <c r="C197" s="26">
        <v>5433725</v>
      </c>
      <c r="D197" s="20"/>
      <c r="E197" s="24" t="s">
        <v>1340</v>
      </c>
      <c r="F197" s="20"/>
      <c r="G197" s="20"/>
      <c r="H197" s="10">
        <v>2</v>
      </c>
      <c r="I197" s="16" t="s">
        <v>1410</v>
      </c>
      <c r="J197" s="16" t="s">
        <v>1410</v>
      </c>
      <c r="K197" s="16" t="s">
        <v>1408</v>
      </c>
      <c r="L197" s="16" t="s">
        <v>1653</v>
      </c>
      <c r="M197" s="16" t="s">
        <v>1408</v>
      </c>
      <c r="N197" s="16" t="s">
        <v>1695</v>
      </c>
      <c r="O197" s="16" t="s">
        <v>1860</v>
      </c>
      <c r="P197" s="16" t="s">
        <v>1425</v>
      </c>
      <c r="Q197" s="13"/>
      <c r="R197" s="14"/>
    </row>
    <row r="198" spans="1:18" x14ac:dyDescent="0.15">
      <c r="A198" s="9" t="s">
        <v>7</v>
      </c>
      <c r="B198" s="25">
        <v>1328</v>
      </c>
      <c r="C198" s="26">
        <v>5433727</v>
      </c>
      <c r="D198" s="20" t="str">
        <f>VLOOKUP($C198,[1]提出リスト!$B:$E,4,FALSE)</f>
        <v>熊本県</v>
      </c>
      <c r="E198" s="24" t="s">
        <v>1341</v>
      </c>
      <c r="F198" s="20" t="s">
        <v>4923</v>
      </c>
      <c r="G198" s="20" t="s">
        <v>4924</v>
      </c>
      <c r="H198" s="10" t="s">
        <v>6</v>
      </c>
      <c r="I198" s="15">
        <v>30000</v>
      </c>
      <c r="J198" s="15">
        <v>30000</v>
      </c>
      <c r="K198" s="15">
        <v>0</v>
      </c>
      <c r="L198" s="15" t="s">
        <v>1405</v>
      </c>
      <c r="M198" s="15">
        <v>4320</v>
      </c>
      <c r="N198" s="15">
        <v>3240</v>
      </c>
      <c r="O198" s="15" t="s">
        <v>1405</v>
      </c>
      <c r="P198" s="15" t="s">
        <v>1405</v>
      </c>
      <c r="Q198" s="13"/>
      <c r="R198" s="14"/>
    </row>
    <row r="199" spans="1:18" x14ac:dyDescent="0.15">
      <c r="A199" s="9" t="s">
        <v>7</v>
      </c>
      <c r="B199" s="25">
        <v>1328</v>
      </c>
      <c r="C199" s="26">
        <v>5433727</v>
      </c>
      <c r="D199" s="20"/>
      <c r="E199" s="24" t="s">
        <v>1341</v>
      </c>
      <c r="F199" s="20"/>
      <c r="G199" s="20"/>
      <c r="H199" s="10">
        <v>2</v>
      </c>
      <c r="I199" s="16" t="s">
        <v>1418</v>
      </c>
      <c r="J199" s="16" t="s">
        <v>1418</v>
      </c>
      <c r="K199" s="16" t="s">
        <v>1408</v>
      </c>
      <c r="L199" s="16" t="s">
        <v>1405</v>
      </c>
      <c r="M199" s="16" t="s">
        <v>1408</v>
      </c>
      <c r="N199" s="16" t="s">
        <v>1408</v>
      </c>
      <c r="O199" s="16" t="s">
        <v>1405</v>
      </c>
      <c r="P199" s="16" t="s">
        <v>1405</v>
      </c>
      <c r="Q199" s="13"/>
      <c r="R199" s="14"/>
    </row>
    <row r="200" spans="1:18" x14ac:dyDescent="0.15">
      <c r="A200" s="9" t="s">
        <v>7</v>
      </c>
      <c r="B200" s="25">
        <v>1329</v>
      </c>
      <c r="C200" s="26">
        <v>5433729</v>
      </c>
      <c r="D200" s="20" t="str">
        <f>VLOOKUP($C200,[1]提出リスト!$B:$E,4,FALSE)</f>
        <v>熊本県</v>
      </c>
      <c r="E200" s="24" t="s">
        <v>1342</v>
      </c>
      <c r="F200" s="20" t="s">
        <v>4925</v>
      </c>
      <c r="G200" s="20" t="s">
        <v>4926</v>
      </c>
      <c r="H200" s="10" t="s">
        <v>6</v>
      </c>
      <c r="I200" s="15">
        <v>30000</v>
      </c>
      <c r="J200" s="15">
        <v>30000</v>
      </c>
      <c r="K200" s="15">
        <v>0</v>
      </c>
      <c r="L200" s="15" t="s">
        <v>1405</v>
      </c>
      <c r="M200" s="15">
        <v>4104</v>
      </c>
      <c r="N200" s="15">
        <v>3996</v>
      </c>
      <c r="O200" s="15">
        <v>5000</v>
      </c>
      <c r="P200" s="15">
        <v>5000</v>
      </c>
      <c r="Q200" s="13"/>
      <c r="R200" s="14"/>
    </row>
    <row r="201" spans="1:18" x14ac:dyDescent="0.15">
      <c r="A201" s="9" t="s">
        <v>7</v>
      </c>
      <c r="B201" s="25">
        <v>1329</v>
      </c>
      <c r="C201" s="26">
        <v>5433729</v>
      </c>
      <c r="D201" s="20"/>
      <c r="E201" s="24" t="s">
        <v>1342</v>
      </c>
      <c r="F201" s="20"/>
      <c r="G201" s="20"/>
      <c r="H201" s="10">
        <v>2</v>
      </c>
      <c r="I201" s="16" t="s">
        <v>1446</v>
      </c>
      <c r="J201" s="16" t="s">
        <v>1446</v>
      </c>
      <c r="K201" s="16" t="s">
        <v>1436</v>
      </c>
      <c r="L201" s="16" t="s">
        <v>1405</v>
      </c>
      <c r="M201" s="16" t="s">
        <v>1408</v>
      </c>
      <c r="N201" s="16" t="s">
        <v>1408</v>
      </c>
      <c r="O201" s="16" t="s">
        <v>1452</v>
      </c>
      <c r="P201" s="16" t="s">
        <v>1555</v>
      </c>
      <c r="Q201" s="13"/>
      <c r="R201" s="14"/>
    </row>
    <row r="202" spans="1:18" ht="18.75" customHeight="1" x14ac:dyDescent="0.15">
      <c r="A202" s="9" t="s">
        <v>7</v>
      </c>
      <c r="B202" s="25">
        <v>1330</v>
      </c>
      <c r="C202" s="26">
        <v>5433732</v>
      </c>
      <c r="D202" s="20" t="str">
        <f>VLOOKUP($C202,[1]提出リスト!$B:$E,4,FALSE)</f>
        <v>熊本県</v>
      </c>
      <c r="E202" s="24" t="s">
        <v>1343</v>
      </c>
      <c r="F202" s="20" t="s">
        <v>4927</v>
      </c>
      <c r="G202" s="20" t="s">
        <v>4928</v>
      </c>
      <c r="H202" s="10" t="s">
        <v>6</v>
      </c>
      <c r="I202" s="15">
        <v>30000</v>
      </c>
      <c r="J202" s="15">
        <v>30000</v>
      </c>
      <c r="K202" s="15" t="s">
        <v>1405</v>
      </c>
      <c r="L202" s="15" t="s">
        <v>1405</v>
      </c>
      <c r="M202" s="15">
        <v>4320</v>
      </c>
      <c r="N202" s="15">
        <v>3240</v>
      </c>
      <c r="O202" s="15">
        <v>4968</v>
      </c>
      <c r="P202" s="15">
        <v>5000</v>
      </c>
      <c r="Q202" s="13"/>
      <c r="R202" s="14"/>
    </row>
    <row r="203" spans="1:18" ht="18.75" customHeight="1" x14ac:dyDescent="0.15">
      <c r="A203" s="9" t="s">
        <v>7</v>
      </c>
      <c r="B203" s="25">
        <v>1330</v>
      </c>
      <c r="C203" s="26">
        <v>5433732</v>
      </c>
      <c r="D203" s="20"/>
      <c r="E203" s="24" t="s">
        <v>1343</v>
      </c>
      <c r="F203" s="20"/>
      <c r="G203" s="20"/>
      <c r="H203" s="10">
        <v>2</v>
      </c>
      <c r="I203" s="16" t="s">
        <v>1415</v>
      </c>
      <c r="J203" s="16" t="s">
        <v>1415</v>
      </c>
      <c r="K203" s="16" t="s">
        <v>1405</v>
      </c>
      <c r="L203" s="16" t="s">
        <v>1405</v>
      </c>
      <c r="M203" s="16" t="s">
        <v>1408</v>
      </c>
      <c r="N203" s="16" t="s">
        <v>1408</v>
      </c>
      <c r="O203" s="16" t="s">
        <v>1408</v>
      </c>
      <c r="P203" s="16" t="s">
        <v>1442</v>
      </c>
      <c r="Q203" s="13"/>
      <c r="R203" s="14"/>
    </row>
    <row r="204" spans="1:18" x14ac:dyDescent="0.15">
      <c r="A204" s="9" t="s">
        <v>7</v>
      </c>
      <c r="B204" s="25">
        <v>1331</v>
      </c>
      <c r="C204" s="26">
        <v>5433736</v>
      </c>
      <c r="D204" s="20" t="str">
        <f>VLOOKUP($C204,[1]提出リスト!$B:$E,4,FALSE)</f>
        <v>熊本県</v>
      </c>
      <c r="E204" s="24" t="s">
        <v>1344</v>
      </c>
      <c r="F204" s="20" t="s">
        <v>4929</v>
      </c>
      <c r="G204" s="20" t="s">
        <v>4930</v>
      </c>
      <c r="H204" s="10" t="s">
        <v>6</v>
      </c>
      <c r="I204" s="15">
        <v>30000</v>
      </c>
      <c r="J204" s="15">
        <v>30000</v>
      </c>
      <c r="K204" s="15">
        <v>0</v>
      </c>
      <c r="L204" s="15">
        <v>0</v>
      </c>
      <c r="M204" s="15">
        <v>4320</v>
      </c>
      <c r="N204" s="15">
        <v>3240</v>
      </c>
      <c r="O204" s="15">
        <v>4320</v>
      </c>
      <c r="P204" s="15">
        <v>5000</v>
      </c>
      <c r="Q204" s="13"/>
      <c r="R204" s="14"/>
    </row>
    <row r="205" spans="1:18" x14ac:dyDescent="0.15">
      <c r="A205" s="9" t="s">
        <v>7</v>
      </c>
      <c r="B205" s="25">
        <v>1331</v>
      </c>
      <c r="C205" s="26">
        <v>5433736</v>
      </c>
      <c r="D205" s="20"/>
      <c r="E205" s="24" t="s">
        <v>1344</v>
      </c>
      <c r="F205" s="20"/>
      <c r="G205" s="20"/>
      <c r="H205" s="10">
        <v>2</v>
      </c>
      <c r="I205" s="16" t="s">
        <v>1410</v>
      </c>
      <c r="J205" s="16" t="s">
        <v>1410</v>
      </c>
      <c r="K205" s="16" t="s">
        <v>1525</v>
      </c>
      <c r="L205" s="16" t="s">
        <v>2231</v>
      </c>
      <c r="M205" s="16" t="s">
        <v>1408</v>
      </c>
      <c r="N205" s="16" t="s">
        <v>1408</v>
      </c>
      <c r="O205" s="16" t="s">
        <v>1408</v>
      </c>
      <c r="P205" s="16" t="s">
        <v>1448</v>
      </c>
      <c r="Q205" s="13"/>
      <c r="R205" s="14"/>
    </row>
    <row r="206" spans="1:18" x14ac:dyDescent="0.15">
      <c r="A206" s="9" t="s">
        <v>7</v>
      </c>
      <c r="B206" s="25">
        <v>1332</v>
      </c>
      <c r="C206" s="26">
        <v>5433744</v>
      </c>
      <c r="D206" s="20" t="str">
        <f>VLOOKUP($C206,[1]提出リスト!$B:$E,4,FALSE)</f>
        <v>熊本県</v>
      </c>
      <c r="E206" s="24" t="s">
        <v>1345</v>
      </c>
      <c r="F206" s="20" t="s">
        <v>4931</v>
      </c>
      <c r="G206" s="20" t="s">
        <v>4932</v>
      </c>
      <c r="H206" s="10" t="s">
        <v>6</v>
      </c>
      <c r="I206" s="15">
        <v>30000</v>
      </c>
      <c r="J206" s="15">
        <v>30000</v>
      </c>
      <c r="K206" s="15">
        <v>0</v>
      </c>
      <c r="L206" s="15">
        <v>0</v>
      </c>
      <c r="M206" s="15">
        <v>4860</v>
      </c>
      <c r="N206" s="15">
        <v>4320</v>
      </c>
      <c r="O206" s="15">
        <v>5000</v>
      </c>
      <c r="P206" s="15">
        <v>5000</v>
      </c>
      <c r="Q206" s="13"/>
      <c r="R206" s="14"/>
    </row>
    <row r="207" spans="1:18" x14ac:dyDescent="0.15">
      <c r="A207" s="9" t="s">
        <v>7</v>
      </c>
      <c r="B207" s="25">
        <v>1332</v>
      </c>
      <c r="C207" s="26">
        <v>5433744</v>
      </c>
      <c r="D207" s="20"/>
      <c r="E207" s="24" t="s">
        <v>1345</v>
      </c>
      <c r="F207" s="20"/>
      <c r="G207" s="20"/>
      <c r="H207" s="10">
        <v>2</v>
      </c>
      <c r="I207" s="16" t="s">
        <v>1758</v>
      </c>
      <c r="J207" s="16" t="s">
        <v>1758</v>
      </c>
      <c r="K207" s="16" t="s">
        <v>1736</v>
      </c>
      <c r="L207" s="16" t="s">
        <v>1461</v>
      </c>
      <c r="M207" s="16" t="s">
        <v>1408</v>
      </c>
      <c r="N207" s="16" t="s">
        <v>1408</v>
      </c>
      <c r="O207" s="16" t="s">
        <v>1413</v>
      </c>
      <c r="P207" s="16" t="s">
        <v>1555</v>
      </c>
      <c r="Q207" s="13"/>
      <c r="R207" s="14"/>
    </row>
    <row r="208" spans="1:18" ht="18.75" customHeight="1" x14ac:dyDescent="0.15">
      <c r="A208" s="9" t="s">
        <v>7</v>
      </c>
      <c r="B208" s="25">
        <v>1333</v>
      </c>
      <c r="C208" s="26">
        <v>5433752</v>
      </c>
      <c r="D208" s="20" t="str">
        <f>VLOOKUP($C208,[1]提出リスト!$B:$E,4,FALSE)</f>
        <v>熊本県</v>
      </c>
      <c r="E208" s="24" t="s">
        <v>1346</v>
      </c>
      <c r="F208" s="20" t="s">
        <v>4933</v>
      </c>
      <c r="G208" s="20" t="s">
        <v>4934</v>
      </c>
      <c r="H208" s="10" t="s">
        <v>6</v>
      </c>
      <c r="I208" s="15">
        <v>30000</v>
      </c>
      <c r="J208" s="15">
        <v>30000</v>
      </c>
      <c r="K208" s="15" t="s">
        <v>1405</v>
      </c>
      <c r="L208" s="15">
        <v>0</v>
      </c>
      <c r="M208" s="15" t="s">
        <v>1405</v>
      </c>
      <c r="N208" s="15" t="s">
        <v>1405</v>
      </c>
      <c r="O208" s="15" t="s">
        <v>1405</v>
      </c>
      <c r="P208" s="15">
        <v>5000</v>
      </c>
      <c r="Q208" s="13"/>
      <c r="R208" s="14"/>
    </row>
    <row r="209" spans="1:18" ht="18.75" customHeight="1" x14ac:dyDescent="0.15">
      <c r="A209" s="9" t="s">
        <v>7</v>
      </c>
      <c r="B209" s="25">
        <v>1333</v>
      </c>
      <c r="C209" s="26">
        <v>5433752</v>
      </c>
      <c r="D209" s="20"/>
      <c r="E209" s="24" t="s">
        <v>1346</v>
      </c>
      <c r="F209" s="20"/>
      <c r="G209" s="20"/>
      <c r="H209" s="10">
        <v>2</v>
      </c>
      <c r="I209" s="16" t="s">
        <v>2232</v>
      </c>
      <c r="J209" s="16" t="s">
        <v>2232</v>
      </c>
      <c r="K209" s="16" t="s">
        <v>1405</v>
      </c>
      <c r="L209" s="16" t="s">
        <v>2233</v>
      </c>
      <c r="M209" s="16" t="s">
        <v>1405</v>
      </c>
      <c r="N209" s="16" t="s">
        <v>1405</v>
      </c>
      <c r="O209" s="16" t="s">
        <v>1405</v>
      </c>
      <c r="P209" s="16" t="s">
        <v>1413</v>
      </c>
      <c r="Q209" s="13"/>
      <c r="R209" s="14"/>
    </row>
    <row r="210" spans="1:18" x14ac:dyDescent="0.15">
      <c r="A210" s="9" t="s">
        <v>7</v>
      </c>
      <c r="B210" s="25">
        <v>1334</v>
      </c>
      <c r="C210" s="26">
        <v>5433761</v>
      </c>
      <c r="D210" s="20" t="str">
        <f>VLOOKUP($C210,[1]提出リスト!$B:$E,4,FALSE)</f>
        <v>熊本県</v>
      </c>
      <c r="E210" s="24" t="s">
        <v>1347</v>
      </c>
      <c r="F210" s="20" t="s">
        <v>4935</v>
      </c>
      <c r="G210" s="20" t="s">
        <v>4936</v>
      </c>
      <c r="H210" s="10" t="s">
        <v>6</v>
      </c>
      <c r="I210" s="15">
        <v>30000</v>
      </c>
      <c r="J210" s="15">
        <v>30000</v>
      </c>
      <c r="K210" s="15" t="s">
        <v>1405</v>
      </c>
      <c r="L210" s="15">
        <v>0</v>
      </c>
      <c r="M210" s="15" t="s">
        <v>1405</v>
      </c>
      <c r="N210" s="15" t="s">
        <v>1405</v>
      </c>
      <c r="O210" s="15" t="s">
        <v>1405</v>
      </c>
      <c r="P210" s="15">
        <v>5000</v>
      </c>
      <c r="Q210" s="13"/>
      <c r="R210" s="14"/>
    </row>
    <row r="211" spans="1:18" x14ac:dyDescent="0.15">
      <c r="A211" s="9" t="s">
        <v>7</v>
      </c>
      <c r="B211" s="25">
        <v>1334</v>
      </c>
      <c r="C211" s="26">
        <v>5433761</v>
      </c>
      <c r="D211" s="20"/>
      <c r="E211" s="24" t="s">
        <v>1347</v>
      </c>
      <c r="F211" s="20"/>
      <c r="G211" s="20"/>
      <c r="H211" s="10">
        <v>2</v>
      </c>
      <c r="I211" s="16" t="s">
        <v>1437</v>
      </c>
      <c r="J211" s="16" t="s">
        <v>1437</v>
      </c>
      <c r="K211" s="16" t="s">
        <v>1405</v>
      </c>
      <c r="L211" s="16" t="s">
        <v>1453</v>
      </c>
      <c r="M211" s="16" t="s">
        <v>1405</v>
      </c>
      <c r="N211" s="16" t="s">
        <v>1405</v>
      </c>
      <c r="O211" s="16" t="s">
        <v>1405</v>
      </c>
      <c r="P211" s="16" t="s">
        <v>1503</v>
      </c>
      <c r="Q211" s="13"/>
      <c r="R211" s="14"/>
    </row>
    <row r="212" spans="1:18" ht="18.75" customHeight="1" x14ac:dyDescent="0.15">
      <c r="A212" s="9" t="s">
        <v>7</v>
      </c>
      <c r="B212" s="25">
        <v>1335</v>
      </c>
      <c r="C212" s="26">
        <v>5443779</v>
      </c>
      <c r="D212" s="20" t="str">
        <f>VLOOKUP($C212,[1]提出リスト!$B:$E,4,FALSE)</f>
        <v>大分県</v>
      </c>
      <c r="E212" s="24" t="s">
        <v>1348</v>
      </c>
      <c r="F212" s="20" t="s">
        <v>4937</v>
      </c>
      <c r="G212" s="20" t="s">
        <v>4938</v>
      </c>
      <c r="H212" s="10" t="s">
        <v>6</v>
      </c>
      <c r="I212" s="15">
        <v>30000</v>
      </c>
      <c r="J212" s="15">
        <v>30000</v>
      </c>
      <c r="K212" s="15">
        <v>0</v>
      </c>
      <c r="L212" s="15">
        <v>0</v>
      </c>
      <c r="M212" s="15">
        <v>5000</v>
      </c>
      <c r="N212" s="15">
        <v>5000</v>
      </c>
      <c r="O212" s="15">
        <v>5000</v>
      </c>
      <c r="P212" s="15">
        <v>5000</v>
      </c>
      <c r="Q212" s="13"/>
      <c r="R212" s="14"/>
    </row>
    <row r="213" spans="1:18" ht="18.75" customHeight="1" x14ac:dyDescent="0.15">
      <c r="A213" s="9" t="s">
        <v>7</v>
      </c>
      <c r="B213" s="25">
        <v>1335</v>
      </c>
      <c r="C213" s="26">
        <v>5443779</v>
      </c>
      <c r="D213" s="20"/>
      <c r="E213" s="24" t="s">
        <v>1348</v>
      </c>
      <c r="F213" s="20"/>
      <c r="G213" s="20"/>
      <c r="H213" s="10">
        <v>2</v>
      </c>
      <c r="I213" s="16" t="s">
        <v>1702</v>
      </c>
      <c r="J213" s="16" t="s">
        <v>1702</v>
      </c>
      <c r="K213" s="16" t="s">
        <v>1408</v>
      </c>
      <c r="L213" s="16" t="s">
        <v>1461</v>
      </c>
      <c r="M213" s="16" t="s">
        <v>1448</v>
      </c>
      <c r="N213" s="16" t="s">
        <v>1413</v>
      </c>
      <c r="O213" s="16" t="s">
        <v>1428</v>
      </c>
      <c r="P213" s="16" t="s">
        <v>1462</v>
      </c>
      <c r="Q213" s="13"/>
      <c r="R213" s="14"/>
    </row>
    <row r="214" spans="1:18" x14ac:dyDescent="0.15">
      <c r="A214" s="9" t="s">
        <v>7</v>
      </c>
      <c r="B214" s="25">
        <v>1336</v>
      </c>
      <c r="C214" s="26">
        <v>5443782</v>
      </c>
      <c r="D214" s="20" t="str">
        <f>VLOOKUP($C214,[1]提出リスト!$B:$E,4,FALSE)</f>
        <v>大分県</v>
      </c>
      <c r="E214" s="24" t="s">
        <v>1349</v>
      </c>
      <c r="F214" s="20" t="s">
        <v>4939</v>
      </c>
      <c r="G214" s="20" t="s">
        <v>4940</v>
      </c>
      <c r="H214" s="10" t="s">
        <v>6</v>
      </c>
      <c r="I214" s="15">
        <v>30000</v>
      </c>
      <c r="J214" s="15">
        <v>30000</v>
      </c>
      <c r="K214" s="15">
        <v>0</v>
      </c>
      <c r="L214" s="15">
        <v>0</v>
      </c>
      <c r="M214" s="15">
        <v>2160</v>
      </c>
      <c r="N214" s="15">
        <v>3024</v>
      </c>
      <c r="O214" s="15">
        <v>2700</v>
      </c>
      <c r="P214" s="15">
        <v>5000</v>
      </c>
      <c r="Q214" s="13"/>
      <c r="R214" s="14"/>
    </row>
    <row r="215" spans="1:18" x14ac:dyDescent="0.15">
      <c r="A215" s="9" t="s">
        <v>7</v>
      </c>
      <c r="B215" s="25">
        <v>1336</v>
      </c>
      <c r="C215" s="26">
        <v>5443782</v>
      </c>
      <c r="D215" s="20"/>
      <c r="E215" s="24" t="s">
        <v>1349</v>
      </c>
      <c r="F215" s="20"/>
      <c r="G215" s="20"/>
      <c r="H215" s="10">
        <v>2</v>
      </c>
      <c r="I215" s="16" t="s">
        <v>1415</v>
      </c>
      <c r="J215" s="16" t="s">
        <v>1415</v>
      </c>
      <c r="K215" s="16" t="s">
        <v>1408</v>
      </c>
      <c r="L215" s="16" t="s">
        <v>1461</v>
      </c>
      <c r="M215" s="16" t="s">
        <v>1408</v>
      </c>
      <c r="N215" s="16" t="s">
        <v>1408</v>
      </c>
      <c r="O215" s="16" t="s">
        <v>1408</v>
      </c>
      <c r="P215" s="16" t="s">
        <v>1605</v>
      </c>
      <c r="Q215" s="13"/>
      <c r="R215" s="14"/>
    </row>
    <row r="216" spans="1:18" ht="18.75" customHeight="1" x14ac:dyDescent="0.15">
      <c r="A216" s="9" t="s">
        <v>7</v>
      </c>
      <c r="B216" s="25">
        <v>1337</v>
      </c>
      <c r="C216" s="26">
        <v>5443783</v>
      </c>
      <c r="D216" s="20" t="str">
        <f>VLOOKUP($C216,[1]提出リスト!$B:$E,4,FALSE)</f>
        <v>大分県</v>
      </c>
      <c r="E216" s="24" t="s">
        <v>1350</v>
      </c>
      <c r="F216" s="20" t="s">
        <v>4941</v>
      </c>
      <c r="G216" s="20" t="s">
        <v>4942</v>
      </c>
      <c r="H216" s="10" t="s">
        <v>6</v>
      </c>
      <c r="I216" s="15">
        <v>30000</v>
      </c>
      <c r="J216" s="15">
        <v>30000</v>
      </c>
      <c r="K216" s="15">
        <v>0</v>
      </c>
      <c r="L216" s="15" t="s">
        <v>1405</v>
      </c>
      <c r="M216" s="15">
        <v>3240</v>
      </c>
      <c r="N216" s="15">
        <v>5000</v>
      </c>
      <c r="O216" s="15">
        <v>5000</v>
      </c>
      <c r="P216" s="15">
        <v>5000</v>
      </c>
      <c r="Q216" s="13"/>
      <c r="R216" s="14"/>
    </row>
    <row r="217" spans="1:18" ht="18.75" customHeight="1" x14ac:dyDescent="0.15">
      <c r="A217" s="9" t="s">
        <v>7</v>
      </c>
      <c r="B217" s="25">
        <v>1337</v>
      </c>
      <c r="C217" s="26">
        <v>5443783</v>
      </c>
      <c r="D217" s="20"/>
      <c r="E217" s="24" t="s">
        <v>1350</v>
      </c>
      <c r="F217" s="20"/>
      <c r="G217" s="20"/>
      <c r="H217" s="10">
        <v>2</v>
      </c>
      <c r="I217" s="16" t="s">
        <v>1604</v>
      </c>
      <c r="J217" s="16" t="s">
        <v>1604</v>
      </c>
      <c r="K217" s="16" t="s">
        <v>2188</v>
      </c>
      <c r="L217" s="16" t="s">
        <v>1405</v>
      </c>
      <c r="M217" s="16" t="s">
        <v>1408</v>
      </c>
      <c r="N217" s="16" t="s">
        <v>1771</v>
      </c>
      <c r="O217" s="16" t="s">
        <v>1447</v>
      </c>
      <c r="P217" s="16" t="s">
        <v>1589</v>
      </c>
      <c r="Q217" s="13"/>
      <c r="R217" s="14"/>
    </row>
    <row r="218" spans="1:18" x14ac:dyDescent="0.15">
      <c r="A218" s="9" t="s">
        <v>7</v>
      </c>
      <c r="B218" s="25">
        <v>1338</v>
      </c>
      <c r="C218" s="26">
        <v>5443785</v>
      </c>
      <c r="D218" s="20" t="str">
        <f>VLOOKUP($C218,[1]提出リスト!$B:$E,4,FALSE)</f>
        <v>大分県</v>
      </c>
      <c r="E218" s="24" t="s">
        <v>1351</v>
      </c>
      <c r="F218" s="20" t="s">
        <v>4943</v>
      </c>
      <c r="G218" s="20" t="s">
        <v>4944</v>
      </c>
      <c r="H218" s="10" t="s">
        <v>6</v>
      </c>
      <c r="I218" s="15">
        <v>30000</v>
      </c>
      <c r="J218" s="15">
        <v>30000</v>
      </c>
      <c r="K218" s="15">
        <v>0</v>
      </c>
      <c r="L218" s="15">
        <v>0</v>
      </c>
      <c r="M218" s="15">
        <v>4320</v>
      </c>
      <c r="N218" s="15">
        <v>3240</v>
      </c>
      <c r="O218" s="15">
        <v>3240</v>
      </c>
      <c r="P218" s="15">
        <v>5000</v>
      </c>
      <c r="Q218" s="13"/>
      <c r="R218" s="14"/>
    </row>
    <row r="219" spans="1:18" x14ac:dyDescent="0.15">
      <c r="A219" s="9" t="s">
        <v>7</v>
      </c>
      <c r="B219" s="25">
        <v>1338</v>
      </c>
      <c r="C219" s="26">
        <v>5443785</v>
      </c>
      <c r="D219" s="20"/>
      <c r="E219" s="24" t="s">
        <v>1351</v>
      </c>
      <c r="F219" s="20"/>
      <c r="G219" s="20"/>
      <c r="H219" s="10">
        <v>2</v>
      </c>
      <c r="I219" s="16" t="s">
        <v>2234</v>
      </c>
      <c r="J219" s="16" t="s">
        <v>2234</v>
      </c>
      <c r="K219" s="16" t="s">
        <v>1436</v>
      </c>
      <c r="L219" s="16" t="s">
        <v>1453</v>
      </c>
      <c r="M219" s="16" t="s">
        <v>1408</v>
      </c>
      <c r="N219" s="16" t="s">
        <v>1408</v>
      </c>
      <c r="O219" s="16" t="s">
        <v>1408</v>
      </c>
      <c r="P219" s="16" t="s">
        <v>1428</v>
      </c>
      <c r="Q219" s="13"/>
      <c r="R219" s="14"/>
    </row>
    <row r="220" spans="1:18" x14ac:dyDescent="0.15">
      <c r="A220" s="9" t="s">
        <v>7</v>
      </c>
      <c r="B220" s="25">
        <v>1339</v>
      </c>
      <c r="C220" s="26">
        <v>5443790</v>
      </c>
      <c r="D220" s="20" t="str">
        <f>VLOOKUP($C220,[1]提出リスト!$B:$E,4,FALSE)</f>
        <v>大分県</v>
      </c>
      <c r="E220" s="24" t="s">
        <v>1352</v>
      </c>
      <c r="F220" s="20" t="s">
        <v>4945</v>
      </c>
      <c r="G220" s="20" t="s">
        <v>4946</v>
      </c>
      <c r="H220" s="10" t="s">
        <v>6</v>
      </c>
      <c r="I220" s="15">
        <v>30000</v>
      </c>
      <c r="J220" s="15">
        <v>30000</v>
      </c>
      <c r="K220" s="15" t="s">
        <v>1405</v>
      </c>
      <c r="L220" s="15" t="s">
        <v>1405</v>
      </c>
      <c r="M220" s="15">
        <v>3000</v>
      </c>
      <c r="N220" s="15">
        <v>4320</v>
      </c>
      <c r="O220" s="15">
        <v>5000</v>
      </c>
      <c r="P220" s="15">
        <v>5000</v>
      </c>
      <c r="Q220" s="13"/>
      <c r="R220" s="14"/>
    </row>
    <row r="221" spans="1:18" x14ac:dyDescent="0.15">
      <c r="A221" s="9" t="s">
        <v>7</v>
      </c>
      <c r="B221" s="25">
        <v>1339</v>
      </c>
      <c r="C221" s="26">
        <v>5443790</v>
      </c>
      <c r="D221" s="20"/>
      <c r="E221" s="24" t="s">
        <v>1352</v>
      </c>
      <c r="F221" s="20"/>
      <c r="G221" s="20"/>
      <c r="H221" s="10">
        <v>2</v>
      </c>
      <c r="I221" s="16" t="s">
        <v>1544</v>
      </c>
      <c r="J221" s="16" t="s">
        <v>1544</v>
      </c>
      <c r="K221" s="16" t="s">
        <v>1405</v>
      </c>
      <c r="L221" s="16" t="s">
        <v>1405</v>
      </c>
      <c r="M221" s="16" t="s">
        <v>1408</v>
      </c>
      <c r="N221" s="16" t="s">
        <v>1408</v>
      </c>
      <c r="O221" s="16" t="s">
        <v>1428</v>
      </c>
      <c r="P221" s="16" t="s">
        <v>2235</v>
      </c>
      <c r="Q221" s="13"/>
      <c r="R221" s="14"/>
    </row>
    <row r="222" spans="1:18" x14ac:dyDescent="0.15">
      <c r="A222" s="9" t="s">
        <v>7</v>
      </c>
      <c r="B222" s="25">
        <v>1340</v>
      </c>
      <c r="C222" s="26">
        <v>5443791</v>
      </c>
      <c r="D222" s="20" t="str">
        <f>VLOOKUP($C222,[1]提出リスト!$B:$E,4,FALSE)</f>
        <v>大分県</v>
      </c>
      <c r="E222" s="24" t="s">
        <v>1353</v>
      </c>
      <c r="F222" s="20" t="s">
        <v>4947</v>
      </c>
      <c r="G222" s="20" t="s">
        <v>4948</v>
      </c>
      <c r="H222" s="10" t="s">
        <v>6</v>
      </c>
      <c r="I222" s="15">
        <v>22680</v>
      </c>
      <c r="J222" s="15">
        <v>22680</v>
      </c>
      <c r="K222" s="15">
        <v>0</v>
      </c>
      <c r="L222" s="15" t="s">
        <v>1405</v>
      </c>
      <c r="M222" s="15">
        <v>3000</v>
      </c>
      <c r="N222" s="15">
        <v>2500</v>
      </c>
      <c r="O222" s="15">
        <v>5000</v>
      </c>
      <c r="P222" s="15">
        <v>5000</v>
      </c>
      <c r="Q222" s="13"/>
      <c r="R222" s="14"/>
    </row>
    <row r="223" spans="1:18" x14ac:dyDescent="0.15">
      <c r="A223" s="9" t="s">
        <v>7</v>
      </c>
      <c r="B223" s="25">
        <v>1340</v>
      </c>
      <c r="C223" s="26">
        <v>5443791</v>
      </c>
      <c r="D223" s="20"/>
      <c r="E223" s="24" t="s">
        <v>1353</v>
      </c>
      <c r="F223" s="20"/>
      <c r="G223" s="20"/>
      <c r="H223" s="10">
        <v>2</v>
      </c>
      <c r="I223" s="16" t="s">
        <v>1408</v>
      </c>
      <c r="J223" s="16" t="s">
        <v>1408</v>
      </c>
      <c r="K223" s="16" t="s">
        <v>1436</v>
      </c>
      <c r="L223" s="16" t="s">
        <v>1405</v>
      </c>
      <c r="M223" s="16" t="s">
        <v>1408</v>
      </c>
      <c r="N223" s="16" t="s">
        <v>1408</v>
      </c>
      <c r="O223" s="16" t="s">
        <v>1479</v>
      </c>
      <c r="P223" s="16" t="s">
        <v>2236</v>
      </c>
      <c r="Q223" s="13"/>
      <c r="R223" s="14"/>
    </row>
    <row r="224" spans="1:18" x14ac:dyDescent="0.15">
      <c r="A224" s="9" t="s">
        <v>7</v>
      </c>
      <c r="B224" s="25">
        <v>1341</v>
      </c>
      <c r="C224" s="26">
        <v>5443793</v>
      </c>
      <c r="D224" s="20" t="str">
        <f>VLOOKUP($C224,[1]提出リスト!$B:$E,4,FALSE)</f>
        <v>大分県</v>
      </c>
      <c r="E224" s="24" t="s">
        <v>1354</v>
      </c>
      <c r="F224" s="20" t="s">
        <v>4949</v>
      </c>
      <c r="G224" s="20" t="s">
        <v>4950</v>
      </c>
      <c r="H224" s="10" t="s">
        <v>6</v>
      </c>
      <c r="I224" s="15">
        <v>30000</v>
      </c>
      <c r="J224" s="15">
        <v>30000</v>
      </c>
      <c r="K224" s="15">
        <v>0</v>
      </c>
      <c r="L224" s="15" t="s">
        <v>1405</v>
      </c>
      <c r="M224" s="15">
        <v>4320</v>
      </c>
      <c r="N224" s="15">
        <v>2700</v>
      </c>
      <c r="O224" s="15" t="s">
        <v>1405</v>
      </c>
      <c r="P224" s="15" t="s">
        <v>1405</v>
      </c>
      <c r="Q224" s="13"/>
      <c r="R224" s="14"/>
    </row>
    <row r="225" spans="1:18" x14ac:dyDescent="0.15">
      <c r="A225" s="9" t="s">
        <v>7</v>
      </c>
      <c r="B225" s="25">
        <v>1341</v>
      </c>
      <c r="C225" s="26">
        <v>5443793</v>
      </c>
      <c r="D225" s="20"/>
      <c r="E225" s="24" t="s">
        <v>1354</v>
      </c>
      <c r="F225" s="20"/>
      <c r="G225" s="20"/>
      <c r="H225" s="10">
        <v>2</v>
      </c>
      <c r="I225" s="16" t="s">
        <v>1421</v>
      </c>
      <c r="J225" s="16" t="s">
        <v>1421</v>
      </c>
      <c r="K225" s="16" t="s">
        <v>1408</v>
      </c>
      <c r="L225" s="16" t="s">
        <v>1405</v>
      </c>
      <c r="M225" s="16" t="s">
        <v>1408</v>
      </c>
      <c r="N225" s="16" t="s">
        <v>1408</v>
      </c>
      <c r="O225" s="16" t="s">
        <v>1405</v>
      </c>
      <c r="P225" s="16" t="s">
        <v>1405</v>
      </c>
      <c r="Q225" s="13"/>
      <c r="R225" s="14"/>
    </row>
    <row r="226" spans="1:18" ht="18.75" customHeight="1" x14ac:dyDescent="0.15">
      <c r="A226" s="9" t="s">
        <v>7</v>
      </c>
      <c r="B226" s="25">
        <v>1342</v>
      </c>
      <c r="C226" s="26">
        <v>5443797</v>
      </c>
      <c r="D226" s="20" t="str">
        <f>VLOOKUP($C226,[1]提出リスト!$B:$E,4,FALSE)</f>
        <v>大分県</v>
      </c>
      <c r="E226" s="24" t="s">
        <v>1355</v>
      </c>
      <c r="F226" s="20" t="s">
        <v>4951</v>
      </c>
      <c r="G226" s="20" t="s">
        <v>4952</v>
      </c>
      <c r="H226" s="10" t="s">
        <v>6</v>
      </c>
      <c r="I226" s="15">
        <v>30000</v>
      </c>
      <c r="J226" s="15">
        <v>30000</v>
      </c>
      <c r="K226" s="15" t="s">
        <v>1405</v>
      </c>
      <c r="L226" s="15">
        <v>0</v>
      </c>
      <c r="M226" s="15">
        <v>4320</v>
      </c>
      <c r="N226" s="15">
        <v>4320</v>
      </c>
      <c r="O226" s="15">
        <v>4320</v>
      </c>
      <c r="P226" s="15">
        <v>5000</v>
      </c>
      <c r="Q226" s="13"/>
      <c r="R226" s="14"/>
    </row>
    <row r="227" spans="1:18" ht="18.75" customHeight="1" x14ac:dyDescent="0.15">
      <c r="A227" s="9" t="s">
        <v>7</v>
      </c>
      <c r="B227" s="25">
        <v>1342</v>
      </c>
      <c r="C227" s="26">
        <v>5443797</v>
      </c>
      <c r="D227" s="20"/>
      <c r="E227" s="24" t="s">
        <v>1355</v>
      </c>
      <c r="F227" s="20"/>
      <c r="G227" s="20"/>
      <c r="H227" s="10">
        <v>2</v>
      </c>
      <c r="I227" s="16" t="s">
        <v>1472</v>
      </c>
      <c r="J227" s="16" t="s">
        <v>1472</v>
      </c>
      <c r="K227" s="16" t="s">
        <v>1405</v>
      </c>
      <c r="L227" s="16" t="s">
        <v>1653</v>
      </c>
      <c r="M227" s="16" t="s">
        <v>1408</v>
      </c>
      <c r="N227" s="16" t="s">
        <v>1408</v>
      </c>
      <c r="O227" s="16" t="s">
        <v>1408</v>
      </c>
      <c r="P227" s="16" t="s">
        <v>1414</v>
      </c>
      <c r="Q227" s="13"/>
      <c r="R227" s="14"/>
    </row>
    <row r="228" spans="1:18" x14ac:dyDescent="0.15">
      <c r="A228" s="9" t="s">
        <v>7</v>
      </c>
      <c r="B228" s="25">
        <v>1343</v>
      </c>
      <c r="C228" s="26">
        <v>5443800</v>
      </c>
      <c r="D228" s="20" t="str">
        <f>VLOOKUP($C228,[1]提出リスト!$B:$E,4,FALSE)</f>
        <v>大分県</v>
      </c>
      <c r="E228" s="24" t="s">
        <v>1356</v>
      </c>
      <c r="F228" s="20" t="s">
        <v>4953</v>
      </c>
      <c r="G228" s="20" t="s">
        <v>4954</v>
      </c>
      <c r="H228" s="10" t="s">
        <v>6</v>
      </c>
      <c r="I228" s="15">
        <v>30000</v>
      </c>
      <c r="J228" s="15">
        <v>30000</v>
      </c>
      <c r="K228" s="15" t="s">
        <v>1405</v>
      </c>
      <c r="L228" s="15" t="s">
        <v>1405</v>
      </c>
      <c r="M228" s="15">
        <v>3240</v>
      </c>
      <c r="N228" s="15" t="s">
        <v>1405</v>
      </c>
      <c r="O228" s="15">
        <v>5000</v>
      </c>
      <c r="P228" s="15" t="s">
        <v>1405</v>
      </c>
      <c r="Q228" s="13"/>
      <c r="R228" s="14"/>
    </row>
    <row r="229" spans="1:18" x14ac:dyDescent="0.15">
      <c r="A229" s="9" t="s">
        <v>7</v>
      </c>
      <c r="B229" s="25">
        <v>1343</v>
      </c>
      <c r="C229" s="26">
        <v>5443800</v>
      </c>
      <c r="D229" s="20"/>
      <c r="E229" s="24" t="s">
        <v>1356</v>
      </c>
      <c r="F229" s="20"/>
      <c r="G229" s="20"/>
      <c r="H229" s="10">
        <v>2</v>
      </c>
      <c r="I229" s="16" t="s">
        <v>1421</v>
      </c>
      <c r="J229" s="16" t="s">
        <v>1421</v>
      </c>
      <c r="K229" s="16" t="s">
        <v>1405</v>
      </c>
      <c r="L229" s="16" t="s">
        <v>1405</v>
      </c>
      <c r="M229" s="16" t="s">
        <v>1408</v>
      </c>
      <c r="N229" s="16" t="s">
        <v>1405</v>
      </c>
      <c r="O229" s="16" t="s">
        <v>1413</v>
      </c>
      <c r="P229" s="16" t="s">
        <v>1405</v>
      </c>
      <c r="Q229" s="13"/>
      <c r="R229" s="14"/>
    </row>
    <row r="230" spans="1:18" x14ac:dyDescent="0.15">
      <c r="A230" s="9" t="s">
        <v>7</v>
      </c>
      <c r="B230" s="25">
        <v>1344</v>
      </c>
      <c r="C230" s="26">
        <v>5443806</v>
      </c>
      <c r="D230" s="20" t="str">
        <f>VLOOKUP($C230,[1]提出リスト!$B:$E,4,FALSE)</f>
        <v>大分県</v>
      </c>
      <c r="E230" s="24" t="s">
        <v>1357</v>
      </c>
      <c r="F230" s="20" t="s">
        <v>4955</v>
      </c>
      <c r="G230" s="20" t="s">
        <v>4956</v>
      </c>
      <c r="H230" s="10" t="s">
        <v>6</v>
      </c>
      <c r="I230" s="15">
        <v>30000</v>
      </c>
      <c r="J230" s="15">
        <v>30000</v>
      </c>
      <c r="K230" s="15">
        <v>0</v>
      </c>
      <c r="L230" s="15" t="s">
        <v>1405</v>
      </c>
      <c r="M230" s="15">
        <v>3240</v>
      </c>
      <c r="N230" s="15">
        <v>4860</v>
      </c>
      <c r="O230" s="15">
        <v>5000</v>
      </c>
      <c r="P230" s="15">
        <v>5000</v>
      </c>
      <c r="Q230" s="13"/>
      <c r="R230" s="14"/>
    </row>
    <row r="231" spans="1:18" x14ac:dyDescent="0.15">
      <c r="A231" s="9" t="s">
        <v>7</v>
      </c>
      <c r="B231" s="25">
        <v>1344</v>
      </c>
      <c r="C231" s="26">
        <v>5443806</v>
      </c>
      <c r="D231" s="20"/>
      <c r="E231" s="24" t="s">
        <v>1357</v>
      </c>
      <c r="F231" s="20"/>
      <c r="G231" s="20"/>
      <c r="H231" s="10">
        <v>2</v>
      </c>
      <c r="I231" s="16" t="s">
        <v>2237</v>
      </c>
      <c r="J231" s="16" t="s">
        <v>2237</v>
      </c>
      <c r="K231" s="16" t="s">
        <v>1427</v>
      </c>
      <c r="L231" s="16" t="s">
        <v>1405</v>
      </c>
      <c r="M231" s="16" t="s">
        <v>1408</v>
      </c>
      <c r="N231" s="16" t="s">
        <v>1408</v>
      </c>
      <c r="O231" s="16" t="s">
        <v>1428</v>
      </c>
      <c r="P231" s="16" t="s">
        <v>1425</v>
      </c>
      <c r="Q231" s="13"/>
      <c r="R231" s="14"/>
    </row>
    <row r="232" spans="1:18" ht="18.75" customHeight="1" x14ac:dyDescent="0.15">
      <c r="A232" s="9" t="s">
        <v>7</v>
      </c>
      <c r="B232" s="25">
        <v>1345</v>
      </c>
      <c r="C232" s="26">
        <v>5443807</v>
      </c>
      <c r="D232" s="20" t="str">
        <f>VLOOKUP($C232,[1]提出リスト!$B:$E,4,FALSE)</f>
        <v>大分県</v>
      </c>
      <c r="E232" s="24" t="s">
        <v>1358</v>
      </c>
      <c r="F232" s="20" t="s">
        <v>4957</v>
      </c>
      <c r="G232" s="20" t="s">
        <v>4958</v>
      </c>
      <c r="H232" s="10" t="s">
        <v>6</v>
      </c>
      <c r="I232" s="15">
        <v>28080</v>
      </c>
      <c r="J232" s="15">
        <v>28080</v>
      </c>
      <c r="K232" s="15" t="s">
        <v>1405</v>
      </c>
      <c r="L232" s="15" t="s">
        <v>1405</v>
      </c>
      <c r="M232" s="15" t="s">
        <v>1405</v>
      </c>
      <c r="N232" s="15" t="s">
        <v>1405</v>
      </c>
      <c r="O232" s="15" t="s">
        <v>1405</v>
      </c>
      <c r="P232" s="15">
        <v>5000</v>
      </c>
      <c r="Q232" s="13"/>
      <c r="R232" s="14"/>
    </row>
    <row r="233" spans="1:18" ht="18.75" customHeight="1" x14ac:dyDescent="0.15">
      <c r="A233" s="9" t="s">
        <v>7</v>
      </c>
      <c r="B233" s="25">
        <v>1345</v>
      </c>
      <c r="C233" s="26">
        <v>5443807</v>
      </c>
      <c r="D233" s="20"/>
      <c r="E233" s="24" t="s">
        <v>1358</v>
      </c>
      <c r="F233" s="20"/>
      <c r="G233" s="20"/>
      <c r="H233" s="10">
        <v>2</v>
      </c>
      <c r="I233" s="16" t="s">
        <v>1408</v>
      </c>
      <c r="J233" s="16" t="s">
        <v>1408</v>
      </c>
      <c r="K233" s="16" t="s">
        <v>1405</v>
      </c>
      <c r="L233" s="16" t="s">
        <v>1405</v>
      </c>
      <c r="M233" s="16" t="s">
        <v>1405</v>
      </c>
      <c r="N233" s="16" t="s">
        <v>1405</v>
      </c>
      <c r="O233" s="16" t="s">
        <v>1405</v>
      </c>
      <c r="P233" s="16" t="s">
        <v>1413</v>
      </c>
      <c r="Q233" s="13"/>
      <c r="R233" s="14"/>
    </row>
    <row r="234" spans="1:18" x14ac:dyDescent="0.15">
      <c r="A234" s="9" t="s">
        <v>7</v>
      </c>
      <c r="B234" s="25">
        <v>1346</v>
      </c>
      <c r="C234" s="26">
        <v>5443812</v>
      </c>
      <c r="D234" s="20" t="str">
        <f>VLOOKUP($C234,[1]提出リスト!$B:$E,4,FALSE)</f>
        <v>大分県</v>
      </c>
      <c r="E234" s="24" t="s">
        <v>1359</v>
      </c>
      <c r="F234" s="20" t="s">
        <v>4959</v>
      </c>
      <c r="G234" s="20" t="s">
        <v>4960</v>
      </c>
      <c r="H234" s="10" t="s">
        <v>6</v>
      </c>
      <c r="I234" s="15">
        <v>30000</v>
      </c>
      <c r="J234" s="15">
        <v>30000</v>
      </c>
      <c r="K234" s="15" t="s">
        <v>1405</v>
      </c>
      <c r="L234" s="15" t="s">
        <v>1405</v>
      </c>
      <c r="M234" s="15">
        <v>5000</v>
      </c>
      <c r="N234" s="15">
        <v>2808</v>
      </c>
      <c r="O234" s="15">
        <v>3780</v>
      </c>
      <c r="P234" s="15">
        <v>5000</v>
      </c>
      <c r="Q234" s="13"/>
      <c r="R234" s="14"/>
    </row>
    <row r="235" spans="1:18" x14ac:dyDescent="0.15">
      <c r="A235" s="9" t="s">
        <v>7</v>
      </c>
      <c r="B235" s="25">
        <v>1346</v>
      </c>
      <c r="C235" s="26">
        <v>5443812</v>
      </c>
      <c r="D235" s="20"/>
      <c r="E235" s="24" t="s">
        <v>1359</v>
      </c>
      <c r="F235" s="20"/>
      <c r="G235" s="20"/>
      <c r="H235" s="10">
        <v>2</v>
      </c>
      <c r="I235" s="16" t="s">
        <v>2238</v>
      </c>
      <c r="J235" s="16" t="s">
        <v>2238</v>
      </c>
      <c r="K235" s="16" t="s">
        <v>1405</v>
      </c>
      <c r="L235" s="16" t="s">
        <v>1405</v>
      </c>
      <c r="M235" s="16" t="s">
        <v>1663</v>
      </c>
      <c r="N235" s="16" t="s">
        <v>1408</v>
      </c>
      <c r="O235" s="16" t="s">
        <v>1408</v>
      </c>
      <c r="P235" s="16" t="s">
        <v>1897</v>
      </c>
      <c r="Q235" s="13"/>
      <c r="R235" s="14"/>
    </row>
    <row r="236" spans="1:18" ht="18.75" customHeight="1" x14ac:dyDescent="0.15">
      <c r="A236" s="9" t="s">
        <v>7</v>
      </c>
      <c r="B236" s="25">
        <v>1347</v>
      </c>
      <c r="C236" s="26">
        <v>5443817</v>
      </c>
      <c r="D236" s="20" t="str">
        <f>VLOOKUP($C236,[1]提出リスト!$B:$E,4,FALSE)</f>
        <v>大分県</v>
      </c>
      <c r="E236" s="24" t="s">
        <v>1360</v>
      </c>
      <c r="F236" s="20" t="s">
        <v>4961</v>
      </c>
      <c r="G236" s="20" t="s">
        <v>4962</v>
      </c>
      <c r="H236" s="10" t="s">
        <v>6</v>
      </c>
      <c r="I236" s="15">
        <v>30000</v>
      </c>
      <c r="J236" s="15">
        <v>30000</v>
      </c>
      <c r="K236" s="15">
        <v>0</v>
      </c>
      <c r="L236" s="15">
        <v>0</v>
      </c>
      <c r="M236" s="15">
        <v>3240</v>
      </c>
      <c r="N236" s="15" t="s">
        <v>1405</v>
      </c>
      <c r="O236" s="15">
        <v>4860</v>
      </c>
      <c r="P236" s="15" t="s">
        <v>1405</v>
      </c>
      <c r="Q236" s="13"/>
      <c r="R236" s="14"/>
    </row>
    <row r="237" spans="1:18" ht="18.75" customHeight="1" x14ac:dyDescent="0.15">
      <c r="A237" s="9" t="s">
        <v>7</v>
      </c>
      <c r="B237" s="25">
        <v>1347</v>
      </c>
      <c r="C237" s="26">
        <v>5443817</v>
      </c>
      <c r="D237" s="20"/>
      <c r="E237" s="24" t="s">
        <v>1360</v>
      </c>
      <c r="F237" s="20"/>
      <c r="G237" s="20"/>
      <c r="H237" s="10">
        <v>2</v>
      </c>
      <c r="I237" s="16" t="s">
        <v>1516</v>
      </c>
      <c r="J237" s="16" t="s">
        <v>1516</v>
      </c>
      <c r="K237" s="16" t="s">
        <v>1571</v>
      </c>
      <c r="L237" s="16" t="s">
        <v>2107</v>
      </c>
      <c r="M237" s="16" t="s">
        <v>1408</v>
      </c>
      <c r="N237" s="16" t="s">
        <v>1405</v>
      </c>
      <c r="O237" s="16" t="s">
        <v>1408</v>
      </c>
      <c r="P237" s="16" t="s">
        <v>1405</v>
      </c>
      <c r="Q237" s="13"/>
      <c r="R237" s="14"/>
    </row>
    <row r="238" spans="1:18" ht="18.75" customHeight="1" x14ac:dyDescent="0.15">
      <c r="A238" s="9" t="s">
        <v>7</v>
      </c>
      <c r="B238" s="25">
        <v>1348</v>
      </c>
      <c r="C238" s="26">
        <v>5443818</v>
      </c>
      <c r="D238" s="20" t="str">
        <f>VLOOKUP($C238,[1]提出リスト!$B:$E,4,FALSE)</f>
        <v>大分県</v>
      </c>
      <c r="E238" s="24" t="s">
        <v>1361</v>
      </c>
      <c r="F238" s="20" t="s">
        <v>4963</v>
      </c>
      <c r="G238" s="20" t="s">
        <v>4964</v>
      </c>
      <c r="H238" s="10" t="s">
        <v>6</v>
      </c>
      <c r="I238" s="15">
        <v>30000</v>
      </c>
      <c r="J238" s="15">
        <v>30000</v>
      </c>
      <c r="K238" s="15">
        <v>0</v>
      </c>
      <c r="L238" s="15">
        <v>0</v>
      </c>
      <c r="M238" s="15">
        <v>4860</v>
      </c>
      <c r="N238" s="15">
        <v>3780</v>
      </c>
      <c r="O238" s="15">
        <v>5000</v>
      </c>
      <c r="P238" s="15">
        <v>5000</v>
      </c>
      <c r="Q238" s="13"/>
      <c r="R238" s="14"/>
    </row>
    <row r="239" spans="1:18" ht="18.75" customHeight="1" x14ac:dyDescent="0.15">
      <c r="A239" s="9" t="s">
        <v>7</v>
      </c>
      <c r="B239" s="25">
        <v>1348</v>
      </c>
      <c r="C239" s="26">
        <v>5443818</v>
      </c>
      <c r="D239" s="20"/>
      <c r="E239" s="24" t="s">
        <v>1361</v>
      </c>
      <c r="F239" s="20"/>
      <c r="G239" s="20"/>
      <c r="H239" s="10">
        <v>2</v>
      </c>
      <c r="I239" s="16" t="s">
        <v>2239</v>
      </c>
      <c r="J239" s="16" t="s">
        <v>2239</v>
      </c>
      <c r="K239" s="16" t="s">
        <v>1837</v>
      </c>
      <c r="L239" s="16" t="s">
        <v>2240</v>
      </c>
      <c r="M239" s="16" t="s">
        <v>1408</v>
      </c>
      <c r="N239" s="16" t="s">
        <v>1408</v>
      </c>
      <c r="O239" s="16" t="s">
        <v>1413</v>
      </c>
      <c r="P239" s="16" t="s">
        <v>1462</v>
      </c>
      <c r="Q239" s="13"/>
      <c r="R239" s="14"/>
    </row>
    <row r="240" spans="1:18" x14ac:dyDescent="0.15">
      <c r="A240" s="9" t="s">
        <v>7</v>
      </c>
      <c r="B240" s="25">
        <v>1349</v>
      </c>
      <c r="C240" s="26">
        <v>5443824</v>
      </c>
      <c r="D240" s="20" t="str">
        <f>VLOOKUP($C240,[1]提出リスト!$B:$E,4,FALSE)</f>
        <v>大分県</v>
      </c>
      <c r="E240" s="24" t="s">
        <v>1362</v>
      </c>
      <c r="F240" s="20" t="s">
        <v>4965</v>
      </c>
      <c r="G240" s="20" t="s">
        <v>4966</v>
      </c>
      <c r="H240" s="10" t="s">
        <v>6</v>
      </c>
      <c r="I240" s="15">
        <v>30000</v>
      </c>
      <c r="J240" s="15">
        <v>30000</v>
      </c>
      <c r="K240" s="15">
        <v>0</v>
      </c>
      <c r="L240" s="15">
        <v>0</v>
      </c>
      <c r="M240" s="15">
        <v>4320</v>
      </c>
      <c r="N240" s="15">
        <v>3780</v>
      </c>
      <c r="O240" s="15">
        <v>3780</v>
      </c>
      <c r="P240" s="15">
        <v>5000</v>
      </c>
      <c r="Q240" s="13"/>
      <c r="R240" s="14"/>
    </row>
    <row r="241" spans="1:18" x14ac:dyDescent="0.15">
      <c r="A241" s="9" t="s">
        <v>7</v>
      </c>
      <c r="B241" s="25">
        <v>1349</v>
      </c>
      <c r="C241" s="26">
        <v>5443824</v>
      </c>
      <c r="D241" s="20"/>
      <c r="E241" s="24" t="s">
        <v>1362</v>
      </c>
      <c r="F241" s="20"/>
      <c r="G241" s="20"/>
      <c r="H241" s="10">
        <v>2</v>
      </c>
      <c r="I241" s="16" t="s">
        <v>1476</v>
      </c>
      <c r="J241" s="16" t="s">
        <v>1476</v>
      </c>
      <c r="K241" s="16" t="s">
        <v>1407</v>
      </c>
      <c r="L241" s="16" t="s">
        <v>1453</v>
      </c>
      <c r="M241" s="16" t="s">
        <v>1408</v>
      </c>
      <c r="N241" s="16" t="s">
        <v>1408</v>
      </c>
      <c r="O241" s="16" t="s">
        <v>1408</v>
      </c>
      <c r="P241" s="16" t="s">
        <v>1442</v>
      </c>
      <c r="Q241" s="13"/>
      <c r="R241" s="14"/>
    </row>
    <row r="242" spans="1:18" x14ac:dyDescent="0.15">
      <c r="A242" s="9" t="s">
        <v>7</v>
      </c>
      <c r="B242" s="25">
        <v>1350</v>
      </c>
      <c r="C242" s="26">
        <v>5443828</v>
      </c>
      <c r="D242" s="20" t="str">
        <f>VLOOKUP($C242,[1]提出リスト!$B:$E,4,FALSE)</f>
        <v>大分県</v>
      </c>
      <c r="E242" s="24" t="s">
        <v>1363</v>
      </c>
      <c r="F242" s="20" t="s">
        <v>4967</v>
      </c>
      <c r="G242" s="20" t="s">
        <v>4968</v>
      </c>
      <c r="H242" s="10" t="s">
        <v>6</v>
      </c>
      <c r="I242" s="15">
        <v>30000</v>
      </c>
      <c r="J242" s="15">
        <v>30000</v>
      </c>
      <c r="K242" s="15" t="s">
        <v>1405</v>
      </c>
      <c r="L242" s="15">
        <v>0</v>
      </c>
      <c r="M242" s="15">
        <v>3240</v>
      </c>
      <c r="N242" s="15">
        <v>3240</v>
      </c>
      <c r="O242" s="15">
        <v>4860</v>
      </c>
      <c r="P242" s="15">
        <v>5000</v>
      </c>
      <c r="Q242" s="13"/>
      <c r="R242" s="14"/>
    </row>
    <row r="243" spans="1:18" x14ac:dyDescent="0.15">
      <c r="A243" s="9" t="s">
        <v>7</v>
      </c>
      <c r="B243" s="25">
        <v>1350</v>
      </c>
      <c r="C243" s="26">
        <v>5443828</v>
      </c>
      <c r="D243" s="20"/>
      <c r="E243" s="24" t="s">
        <v>1363</v>
      </c>
      <c r="F243" s="20"/>
      <c r="G243" s="20"/>
      <c r="H243" s="10">
        <v>2</v>
      </c>
      <c r="I243" s="16" t="s">
        <v>1432</v>
      </c>
      <c r="J243" s="16" t="s">
        <v>1432</v>
      </c>
      <c r="K243" s="16" t="s">
        <v>1405</v>
      </c>
      <c r="L243" s="16" t="s">
        <v>1653</v>
      </c>
      <c r="M243" s="16" t="s">
        <v>1408</v>
      </c>
      <c r="N243" s="16" t="s">
        <v>1408</v>
      </c>
      <c r="O243" s="16" t="s">
        <v>1408</v>
      </c>
      <c r="P243" s="16" t="s">
        <v>1547</v>
      </c>
      <c r="Q243" s="13"/>
      <c r="R243" s="14"/>
    </row>
    <row r="244" spans="1:18" ht="18.75" customHeight="1" x14ac:dyDescent="0.15">
      <c r="A244" s="9" t="s">
        <v>7</v>
      </c>
      <c r="B244" s="25">
        <v>1351</v>
      </c>
      <c r="C244" s="26">
        <v>5453830</v>
      </c>
      <c r="D244" s="20" t="str">
        <f>VLOOKUP($C244,[1]提出リスト!$B:$E,4,FALSE)</f>
        <v>宮崎県</v>
      </c>
      <c r="E244" s="24" t="s">
        <v>1364</v>
      </c>
      <c r="F244" s="20" t="s">
        <v>4969</v>
      </c>
      <c r="G244" s="20" t="s">
        <v>4970</v>
      </c>
      <c r="H244" s="10" t="s">
        <v>6</v>
      </c>
      <c r="I244" s="15">
        <v>30000</v>
      </c>
      <c r="J244" s="15">
        <v>30000</v>
      </c>
      <c r="K244" s="15" t="s">
        <v>1405</v>
      </c>
      <c r="L244" s="15">
        <v>0</v>
      </c>
      <c r="M244" s="15">
        <v>2700</v>
      </c>
      <c r="N244" s="15">
        <v>3024</v>
      </c>
      <c r="O244" s="15">
        <v>4104</v>
      </c>
      <c r="P244" s="15">
        <v>5000</v>
      </c>
      <c r="Q244" s="13"/>
      <c r="R244" s="14"/>
    </row>
    <row r="245" spans="1:18" ht="18.75" customHeight="1" x14ac:dyDescent="0.15">
      <c r="A245" s="9" t="s">
        <v>7</v>
      </c>
      <c r="B245" s="25">
        <v>1351</v>
      </c>
      <c r="C245" s="26">
        <v>5453830</v>
      </c>
      <c r="D245" s="20"/>
      <c r="E245" s="24" t="s">
        <v>1364</v>
      </c>
      <c r="F245" s="20"/>
      <c r="G245" s="20"/>
      <c r="H245" s="10">
        <v>2</v>
      </c>
      <c r="I245" s="16" t="s">
        <v>1476</v>
      </c>
      <c r="J245" s="16" t="s">
        <v>1476</v>
      </c>
      <c r="K245" s="16" t="s">
        <v>1405</v>
      </c>
      <c r="L245" s="16" t="s">
        <v>1947</v>
      </c>
      <c r="M245" s="16" t="s">
        <v>1408</v>
      </c>
      <c r="N245" s="16" t="s">
        <v>1408</v>
      </c>
      <c r="O245" s="16" t="s">
        <v>1408</v>
      </c>
      <c r="P245" s="16" t="s">
        <v>1807</v>
      </c>
      <c r="Q245" s="13"/>
      <c r="R245" s="14"/>
    </row>
    <row r="246" spans="1:18" x14ac:dyDescent="0.15">
      <c r="A246" s="9" t="s">
        <v>7</v>
      </c>
      <c r="B246" s="25">
        <v>1352</v>
      </c>
      <c r="C246" s="26">
        <v>5453832</v>
      </c>
      <c r="D246" s="20" t="str">
        <f>VLOOKUP($C246,[1]提出リスト!$B:$E,4,FALSE)</f>
        <v>宮崎県</v>
      </c>
      <c r="E246" s="24" t="s">
        <v>1365</v>
      </c>
      <c r="F246" s="20" t="s">
        <v>4971</v>
      </c>
      <c r="G246" s="20" t="s">
        <v>4972</v>
      </c>
      <c r="H246" s="10" t="s">
        <v>6</v>
      </c>
      <c r="I246" s="15">
        <v>30000</v>
      </c>
      <c r="J246" s="15">
        <v>30000</v>
      </c>
      <c r="K246" s="15">
        <v>0</v>
      </c>
      <c r="L246" s="15">
        <v>0</v>
      </c>
      <c r="M246" s="15">
        <v>3132</v>
      </c>
      <c r="N246" s="15">
        <v>5000</v>
      </c>
      <c r="O246" s="15">
        <v>5000</v>
      </c>
      <c r="P246" s="15">
        <v>5000</v>
      </c>
      <c r="Q246" s="13"/>
      <c r="R246" s="14"/>
    </row>
    <row r="247" spans="1:18" x14ac:dyDescent="0.15">
      <c r="A247" s="9" t="s">
        <v>7</v>
      </c>
      <c r="B247" s="25">
        <v>1352</v>
      </c>
      <c r="C247" s="26">
        <v>5453832</v>
      </c>
      <c r="D247" s="20"/>
      <c r="E247" s="24" t="s">
        <v>1365</v>
      </c>
      <c r="F247" s="20"/>
      <c r="G247" s="20"/>
      <c r="H247" s="10">
        <v>2</v>
      </c>
      <c r="I247" s="16" t="s">
        <v>1477</v>
      </c>
      <c r="J247" s="16" t="s">
        <v>1477</v>
      </c>
      <c r="K247" s="16" t="s">
        <v>1736</v>
      </c>
      <c r="L247" s="16" t="s">
        <v>1478</v>
      </c>
      <c r="M247" s="16" t="s">
        <v>1408</v>
      </c>
      <c r="N247" s="16" t="s">
        <v>1762</v>
      </c>
      <c r="O247" s="16" t="s">
        <v>1663</v>
      </c>
      <c r="P247" s="16" t="s">
        <v>2056</v>
      </c>
      <c r="Q247" s="13"/>
      <c r="R247" s="14"/>
    </row>
    <row r="248" spans="1:18" x14ac:dyDescent="0.15">
      <c r="A248" s="9" t="s">
        <v>7</v>
      </c>
      <c r="B248" s="25">
        <v>1353</v>
      </c>
      <c r="C248" s="26">
        <v>5453835</v>
      </c>
      <c r="D248" s="20" t="str">
        <f>VLOOKUP($C248,[1]提出リスト!$B:$E,4,FALSE)</f>
        <v>宮崎県</v>
      </c>
      <c r="E248" s="24" t="s">
        <v>1366</v>
      </c>
      <c r="F248" s="20" t="s">
        <v>4973</v>
      </c>
      <c r="G248" s="20" t="s">
        <v>4974</v>
      </c>
      <c r="H248" s="10" t="s">
        <v>6</v>
      </c>
      <c r="I248" s="15">
        <v>30000</v>
      </c>
      <c r="J248" s="15">
        <v>30000</v>
      </c>
      <c r="K248" s="15" t="s">
        <v>1405</v>
      </c>
      <c r="L248" s="15" t="s">
        <v>1405</v>
      </c>
      <c r="M248" s="15" t="s">
        <v>1405</v>
      </c>
      <c r="N248" s="15">
        <v>4320</v>
      </c>
      <c r="O248" s="15" t="s">
        <v>1405</v>
      </c>
      <c r="P248" s="15" t="s">
        <v>1405</v>
      </c>
      <c r="Q248" s="13"/>
      <c r="R248" s="14"/>
    </row>
    <row r="249" spans="1:18" x14ac:dyDescent="0.15">
      <c r="A249" s="9" t="s">
        <v>7</v>
      </c>
      <c r="B249" s="25">
        <v>1353</v>
      </c>
      <c r="C249" s="26">
        <v>5453835</v>
      </c>
      <c r="D249" s="20"/>
      <c r="E249" s="24" t="s">
        <v>1366</v>
      </c>
      <c r="F249" s="20"/>
      <c r="G249" s="20"/>
      <c r="H249" s="10">
        <v>2</v>
      </c>
      <c r="I249" s="16" t="s">
        <v>2241</v>
      </c>
      <c r="J249" s="16" t="s">
        <v>2241</v>
      </c>
      <c r="K249" s="16" t="s">
        <v>1405</v>
      </c>
      <c r="L249" s="16" t="s">
        <v>1405</v>
      </c>
      <c r="M249" s="16" t="s">
        <v>1405</v>
      </c>
      <c r="N249" s="16" t="s">
        <v>1408</v>
      </c>
      <c r="O249" s="16" t="s">
        <v>1405</v>
      </c>
      <c r="P249" s="16" t="s">
        <v>1405</v>
      </c>
      <c r="Q249" s="13"/>
      <c r="R249" s="14"/>
    </row>
    <row r="250" spans="1:18" x14ac:dyDescent="0.15">
      <c r="A250" s="9" t="s">
        <v>7</v>
      </c>
      <c r="B250" s="25">
        <v>1354</v>
      </c>
      <c r="C250" s="26">
        <v>5453838</v>
      </c>
      <c r="D250" s="20" t="str">
        <f>VLOOKUP($C250,[1]提出リスト!$B:$E,4,FALSE)</f>
        <v>宮崎県</v>
      </c>
      <c r="E250" s="24" t="s">
        <v>1367</v>
      </c>
      <c r="F250" s="20" t="s">
        <v>4975</v>
      </c>
      <c r="G250" s="20" t="s">
        <v>4976</v>
      </c>
      <c r="H250" s="10" t="s">
        <v>6</v>
      </c>
      <c r="I250" s="15">
        <v>30000</v>
      </c>
      <c r="J250" s="15">
        <v>30000</v>
      </c>
      <c r="K250" s="15">
        <v>0</v>
      </c>
      <c r="L250" s="15" t="s">
        <v>1405</v>
      </c>
      <c r="M250" s="15">
        <v>5000</v>
      </c>
      <c r="N250" s="15">
        <v>4752</v>
      </c>
      <c r="O250" s="15">
        <v>5000</v>
      </c>
      <c r="P250" s="15">
        <v>5000</v>
      </c>
      <c r="Q250" s="13"/>
      <c r="R250" s="14"/>
    </row>
    <row r="251" spans="1:18" x14ac:dyDescent="0.15">
      <c r="A251" s="9" t="s">
        <v>7</v>
      </c>
      <c r="B251" s="25">
        <v>1354</v>
      </c>
      <c r="C251" s="26">
        <v>5453838</v>
      </c>
      <c r="D251" s="20"/>
      <c r="E251" s="24" t="s">
        <v>1367</v>
      </c>
      <c r="F251" s="20"/>
      <c r="G251" s="20"/>
      <c r="H251" s="10">
        <v>2</v>
      </c>
      <c r="I251" s="16" t="s">
        <v>2242</v>
      </c>
      <c r="J251" s="16" t="s">
        <v>2242</v>
      </c>
      <c r="K251" s="16" t="s">
        <v>1427</v>
      </c>
      <c r="L251" s="16" t="s">
        <v>1405</v>
      </c>
      <c r="M251" s="16" t="s">
        <v>1413</v>
      </c>
      <c r="N251" s="16" t="s">
        <v>1408</v>
      </c>
      <c r="O251" s="16" t="s">
        <v>1591</v>
      </c>
      <c r="P251" s="16" t="s">
        <v>1462</v>
      </c>
      <c r="Q251" s="13"/>
      <c r="R251" s="14"/>
    </row>
    <row r="252" spans="1:18" ht="18.75" customHeight="1" x14ac:dyDescent="0.15">
      <c r="A252" s="9" t="s">
        <v>7</v>
      </c>
      <c r="B252" s="25">
        <v>1355</v>
      </c>
      <c r="C252" s="26">
        <v>5453850</v>
      </c>
      <c r="D252" s="20" t="str">
        <f>VLOOKUP($C252,[1]提出リスト!$B:$E,4,FALSE)</f>
        <v>宮崎県</v>
      </c>
      <c r="E252" s="24" t="s">
        <v>1368</v>
      </c>
      <c r="F252" s="20" t="s">
        <v>4977</v>
      </c>
      <c r="G252" s="20" t="s">
        <v>4978</v>
      </c>
      <c r="H252" s="10" t="s">
        <v>6</v>
      </c>
      <c r="I252" s="15">
        <v>30000</v>
      </c>
      <c r="J252" s="15">
        <v>30000</v>
      </c>
      <c r="K252" s="15" t="s">
        <v>1405</v>
      </c>
      <c r="L252" s="15">
        <v>0</v>
      </c>
      <c r="M252" s="15">
        <v>2700</v>
      </c>
      <c r="N252" s="15" t="s">
        <v>1405</v>
      </c>
      <c r="O252" s="15">
        <v>3240</v>
      </c>
      <c r="P252" s="15" t="s">
        <v>1405</v>
      </c>
      <c r="Q252" s="13"/>
      <c r="R252" s="14"/>
    </row>
    <row r="253" spans="1:18" ht="18.75" customHeight="1" x14ac:dyDescent="0.15">
      <c r="A253" s="9" t="s">
        <v>7</v>
      </c>
      <c r="B253" s="25">
        <v>1355</v>
      </c>
      <c r="C253" s="26">
        <v>5453850</v>
      </c>
      <c r="D253" s="20"/>
      <c r="E253" s="24" t="s">
        <v>1368</v>
      </c>
      <c r="F253" s="20"/>
      <c r="G253" s="20"/>
      <c r="H253" s="10">
        <v>2</v>
      </c>
      <c r="I253" s="16" t="s">
        <v>1421</v>
      </c>
      <c r="J253" s="16" t="s">
        <v>1421</v>
      </c>
      <c r="K253" s="16" t="s">
        <v>1405</v>
      </c>
      <c r="L253" s="16" t="s">
        <v>2243</v>
      </c>
      <c r="M253" s="16" t="s">
        <v>1408</v>
      </c>
      <c r="N253" s="16" t="s">
        <v>1405</v>
      </c>
      <c r="O253" s="16" t="s">
        <v>1408</v>
      </c>
      <c r="P253" s="16" t="s">
        <v>1405</v>
      </c>
      <c r="Q253" s="13"/>
      <c r="R253" s="14"/>
    </row>
    <row r="254" spans="1:18" x14ac:dyDescent="0.15">
      <c r="A254" s="9" t="s">
        <v>7</v>
      </c>
      <c r="B254" s="25">
        <v>1356</v>
      </c>
      <c r="C254" s="26">
        <v>5453866</v>
      </c>
      <c r="D254" s="20" t="str">
        <f>VLOOKUP($C254,[1]提出リスト!$B:$E,4,FALSE)</f>
        <v>宮崎県</v>
      </c>
      <c r="E254" s="24" t="s">
        <v>1369</v>
      </c>
      <c r="F254" s="20" t="s">
        <v>4979</v>
      </c>
      <c r="G254" s="20" t="s">
        <v>4980</v>
      </c>
      <c r="H254" s="10" t="s">
        <v>6</v>
      </c>
      <c r="I254" s="15">
        <v>30000</v>
      </c>
      <c r="J254" s="15">
        <v>30000</v>
      </c>
      <c r="K254" s="15">
        <v>0</v>
      </c>
      <c r="L254" s="15" t="s">
        <v>1405</v>
      </c>
      <c r="M254" s="15" t="s">
        <v>1405</v>
      </c>
      <c r="N254" s="15" t="s">
        <v>1405</v>
      </c>
      <c r="O254" s="15" t="s">
        <v>1405</v>
      </c>
      <c r="P254" s="15" t="s">
        <v>1405</v>
      </c>
      <c r="Q254" s="13"/>
      <c r="R254" s="14"/>
    </row>
    <row r="255" spans="1:18" x14ac:dyDescent="0.15">
      <c r="A255" s="9" t="s">
        <v>7</v>
      </c>
      <c r="B255" s="25">
        <v>1356</v>
      </c>
      <c r="C255" s="26">
        <v>5453866</v>
      </c>
      <c r="D255" s="20"/>
      <c r="E255" s="24" t="s">
        <v>1369</v>
      </c>
      <c r="F255" s="20"/>
      <c r="G255" s="20"/>
      <c r="H255" s="10">
        <v>2</v>
      </c>
      <c r="I255" s="16" t="s">
        <v>2244</v>
      </c>
      <c r="J255" s="16" t="s">
        <v>2244</v>
      </c>
      <c r="K255" s="16" t="s">
        <v>1408</v>
      </c>
      <c r="L255" s="16" t="s">
        <v>1405</v>
      </c>
      <c r="M255" s="16" t="s">
        <v>1405</v>
      </c>
      <c r="N255" s="16" t="s">
        <v>1405</v>
      </c>
      <c r="O255" s="16" t="s">
        <v>1405</v>
      </c>
      <c r="P255" s="16" t="s">
        <v>1405</v>
      </c>
      <c r="Q255" s="13"/>
      <c r="R255" s="14"/>
    </row>
    <row r="256" spans="1:18" x14ac:dyDescent="0.15">
      <c r="A256" s="9" t="s">
        <v>7</v>
      </c>
      <c r="B256" s="25">
        <v>1357</v>
      </c>
      <c r="C256" s="26">
        <v>5453873</v>
      </c>
      <c r="D256" s="20" t="str">
        <f>VLOOKUP($C256,[1]提出リスト!$B:$E,4,FALSE)</f>
        <v>宮崎県</v>
      </c>
      <c r="E256" s="24" t="s">
        <v>1370</v>
      </c>
      <c r="F256" s="20" t="s">
        <v>4981</v>
      </c>
      <c r="G256" s="20" t="s">
        <v>4982</v>
      </c>
      <c r="H256" s="10" t="s">
        <v>6</v>
      </c>
      <c r="I256" s="15">
        <v>30000</v>
      </c>
      <c r="J256" s="15">
        <v>30000</v>
      </c>
      <c r="K256" s="15">
        <v>0</v>
      </c>
      <c r="L256" s="15" t="s">
        <v>1405</v>
      </c>
      <c r="M256" s="15">
        <v>4320</v>
      </c>
      <c r="N256" s="15" t="s">
        <v>1405</v>
      </c>
      <c r="O256" s="15">
        <v>5000</v>
      </c>
      <c r="P256" s="15" t="s">
        <v>1405</v>
      </c>
      <c r="Q256" s="13"/>
      <c r="R256" s="14"/>
    </row>
    <row r="257" spans="1:18" x14ac:dyDescent="0.15">
      <c r="A257" s="9" t="s">
        <v>7</v>
      </c>
      <c r="B257" s="25">
        <v>1357</v>
      </c>
      <c r="C257" s="26">
        <v>5453873</v>
      </c>
      <c r="D257" s="20"/>
      <c r="E257" s="24" t="s">
        <v>1370</v>
      </c>
      <c r="F257" s="20"/>
      <c r="G257" s="20"/>
      <c r="H257" s="10">
        <v>2</v>
      </c>
      <c r="I257" s="16" t="s">
        <v>2245</v>
      </c>
      <c r="J257" s="16" t="s">
        <v>2245</v>
      </c>
      <c r="K257" s="16" t="s">
        <v>2201</v>
      </c>
      <c r="L257" s="16" t="s">
        <v>1405</v>
      </c>
      <c r="M257" s="16" t="s">
        <v>1408</v>
      </c>
      <c r="N257" s="16" t="s">
        <v>1405</v>
      </c>
      <c r="O257" s="16" t="s">
        <v>1502</v>
      </c>
      <c r="P257" s="16" t="s">
        <v>1405</v>
      </c>
      <c r="Q257" s="13"/>
      <c r="R257" s="14"/>
    </row>
    <row r="258" spans="1:18" x14ac:dyDescent="0.15">
      <c r="A258" s="9" t="s">
        <v>7</v>
      </c>
      <c r="B258" s="25">
        <v>1358</v>
      </c>
      <c r="C258" s="26">
        <v>5453880</v>
      </c>
      <c r="D258" s="20" t="str">
        <f>VLOOKUP($C258,[1]提出リスト!$B:$E,4,FALSE)</f>
        <v>宮崎県</v>
      </c>
      <c r="E258" s="24" t="s">
        <v>1371</v>
      </c>
      <c r="F258" s="20" t="s">
        <v>4983</v>
      </c>
      <c r="G258" s="20" t="s">
        <v>4984</v>
      </c>
      <c r="H258" s="10" t="s">
        <v>6</v>
      </c>
      <c r="I258" s="15">
        <v>30000</v>
      </c>
      <c r="J258" s="15">
        <v>30000</v>
      </c>
      <c r="K258" s="15" t="s">
        <v>1405</v>
      </c>
      <c r="L258" s="15" t="s">
        <v>1405</v>
      </c>
      <c r="M258" s="15">
        <v>5000</v>
      </c>
      <c r="N258" s="15" t="s">
        <v>1405</v>
      </c>
      <c r="O258" s="15" t="s">
        <v>1405</v>
      </c>
      <c r="P258" s="15">
        <v>5000</v>
      </c>
      <c r="Q258" s="13"/>
      <c r="R258" s="14"/>
    </row>
    <row r="259" spans="1:18" x14ac:dyDescent="0.15">
      <c r="A259" s="9" t="s">
        <v>7</v>
      </c>
      <c r="B259" s="25">
        <v>1358</v>
      </c>
      <c r="C259" s="26">
        <v>5453880</v>
      </c>
      <c r="D259" s="20"/>
      <c r="E259" s="24" t="s">
        <v>1371</v>
      </c>
      <c r="F259" s="20"/>
      <c r="G259" s="20"/>
      <c r="H259" s="10">
        <v>2</v>
      </c>
      <c r="I259" s="16" t="s">
        <v>1592</v>
      </c>
      <c r="J259" s="16" t="s">
        <v>1592</v>
      </c>
      <c r="K259" s="16" t="s">
        <v>1405</v>
      </c>
      <c r="L259" s="16" t="s">
        <v>1405</v>
      </c>
      <c r="M259" s="16" t="s">
        <v>2198</v>
      </c>
      <c r="N259" s="16" t="s">
        <v>1405</v>
      </c>
      <c r="O259" s="16" t="s">
        <v>1405</v>
      </c>
      <c r="P259" s="16" t="s">
        <v>2198</v>
      </c>
      <c r="Q259" s="13"/>
      <c r="R259" s="14"/>
    </row>
    <row r="260" spans="1:18" ht="18.75" customHeight="1" x14ac:dyDescent="0.15">
      <c r="A260" s="9" t="s">
        <v>7</v>
      </c>
      <c r="B260" s="25">
        <v>1359</v>
      </c>
      <c r="C260" s="26">
        <v>5453881</v>
      </c>
      <c r="D260" s="20" t="str">
        <f>VLOOKUP($C260,[1]提出リスト!$B:$E,4,FALSE)</f>
        <v>宮崎県</v>
      </c>
      <c r="E260" s="24" t="s">
        <v>1372</v>
      </c>
      <c r="F260" s="20" t="s">
        <v>4985</v>
      </c>
      <c r="G260" s="20" t="s">
        <v>4986</v>
      </c>
      <c r="H260" s="10" t="s">
        <v>6</v>
      </c>
      <c r="I260" s="15">
        <v>30000</v>
      </c>
      <c r="J260" s="15">
        <v>30000</v>
      </c>
      <c r="K260" s="15" t="s">
        <v>1405</v>
      </c>
      <c r="L260" s="15" t="s">
        <v>1405</v>
      </c>
      <c r="M260" s="15">
        <v>5000</v>
      </c>
      <c r="N260" s="15" t="s">
        <v>1405</v>
      </c>
      <c r="O260" s="15" t="s">
        <v>1405</v>
      </c>
      <c r="P260" s="15">
        <v>5000</v>
      </c>
      <c r="Q260" s="13"/>
      <c r="R260" s="14"/>
    </row>
    <row r="261" spans="1:18" ht="18.75" customHeight="1" x14ac:dyDescent="0.15">
      <c r="A261" s="9" t="s">
        <v>7</v>
      </c>
      <c r="B261" s="25">
        <v>1359</v>
      </c>
      <c r="C261" s="26">
        <v>5453881</v>
      </c>
      <c r="D261" s="20"/>
      <c r="E261" s="24" t="s">
        <v>1372</v>
      </c>
      <c r="F261" s="20"/>
      <c r="G261" s="20"/>
      <c r="H261" s="10">
        <v>2</v>
      </c>
      <c r="I261" s="16" t="s">
        <v>1421</v>
      </c>
      <c r="J261" s="16" t="s">
        <v>1421</v>
      </c>
      <c r="K261" s="16" t="s">
        <v>1405</v>
      </c>
      <c r="L261" s="16" t="s">
        <v>1405</v>
      </c>
      <c r="M261" s="16" t="s">
        <v>1414</v>
      </c>
      <c r="N261" s="16" t="s">
        <v>1405</v>
      </c>
      <c r="O261" s="16" t="s">
        <v>1405</v>
      </c>
      <c r="P261" s="16" t="s">
        <v>1555</v>
      </c>
      <c r="Q261" s="13"/>
      <c r="R261" s="14"/>
    </row>
    <row r="262" spans="1:18" x14ac:dyDescent="0.15">
      <c r="A262" s="9" t="s">
        <v>7</v>
      </c>
      <c r="B262" s="25">
        <v>1360</v>
      </c>
      <c r="C262" s="26">
        <v>5453885</v>
      </c>
      <c r="D262" s="20" t="str">
        <f>VLOOKUP($C262,[1]提出リスト!$B:$E,4,FALSE)</f>
        <v>宮崎県</v>
      </c>
      <c r="E262" s="24" t="s">
        <v>1373</v>
      </c>
      <c r="F262" s="20" t="s">
        <v>4987</v>
      </c>
      <c r="G262" s="20" t="s">
        <v>7</v>
      </c>
      <c r="H262" s="10" t="s">
        <v>6</v>
      </c>
      <c r="I262" s="15">
        <v>30000</v>
      </c>
      <c r="J262" s="15">
        <v>30000</v>
      </c>
      <c r="K262" s="15">
        <v>0</v>
      </c>
      <c r="L262" s="15">
        <v>0</v>
      </c>
      <c r="M262" s="15">
        <v>2160</v>
      </c>
      <c r="N262" s="15">
        <v>3780</v>
      </c>
      <c r="O262" s="15">
        <v>2700</v>
      </c>
      <c r="P262" s="15" t="s">
        <v>1405</v>
      </c>
      <c r="Q262" s="13"/>
      <c r="R262" s="14"/>
    </row>
    <row r="263" spans="1:18" x14ac:dyDescent="0.15">
      <c r="A263" s="9" t="s">
        <v>7</v>
      </c>
      <c r="B263" s="25">
        <v>1360</v>
      </c>
      <c r="C263" s="26">
        <v>5453885</v>
      </c>
      <c r="D263" s="20"/>
      <c r="E263" s="24" t="s">
        <v>1373</v>
      </c>
      <c r="F263" s="20"/>
      <c r="G263" s="20"/>
      <c r="H263" s="10">
        <v>2</v>
      </c>
      <c r="I263" s="16" t="s">
        <v>1621</v>
      </c>
      <c r="J263" s="16" t="s">
        <v>1621</v>
      </c>
      <c r="K263" s="16" t="s">
        <v>1427</v>
      </c>
      <c r="L263" s="16" t="s">
        <v>1441</v>
      </c>
      <c r="M263" s="16" t="s">
        <v>1408</v>
      </c>
      <c r="N263" s="16" t="s">
        <v>1408</v>
      </c>
      <c r="O263" s="16" t="s">
        <v>1408</v>
      </c>
      <c r="P263" s="16" t="s">
        <v>1405</v>
      </c>
      <c r="Q263" s="13"/>
      <c r="R263" s="14"/>
    </row>
    <row r="264" spans="1:18" x14ac:dyDescent="0.15">
      <c r="A264" s="9" t="s">
        <v>7</v>
      </c>
      <c r="B264" s="25">
        <v>1361</v>
      </c>
      <c r="C264" s="26">
        <v>5463880</v>
      </c>
      <c r="D264" s="20" t="str">
        <f>VLOOKUP($C264,[1]提出リスト!$B:$E,4,FALSE)</f>
        <v>鹿児島県</v>
      </c>
      <c r="E264" s="24" t="s">
        <v>1374</v>
      </c>
      <c r="F264" s="20" t="s">
        <v>4988</v>
      </c>
      <c r="G264" s="20" t="s">
        <v>4989</v>
      </c>
      <c r="H264" s="10" t="s">
        <v>6</v>
      </c>
      <c r="I264" s="15">
        <v>30000</v>
      </c>
      <c r="J264" s="15">
        <v>30000</v>
      </c>
      <c r="K264" s="15">
        <v>0</v>
      </c>
      <c r="L264" s="15" t="s">
        <v>1405</v>
      </c>
      <c r="M264" s="15">
        <v>4320</v>
      </c>
      <c r="N264" s="15">
        <v>5000</v>
      </c>
      <c r="O264" s="15">
        <v>5000</v>
      </c>
      <c r="P264" s="15">
        <v>5000</v>
      </c>
      <c r="Q264" s="13"/>
      <c r="R264" s="14"/>
    </row>
    <row r="265" spans="1:18" x14ac:dyDescent="0.15">
      <c r="A265" s="9" t="s">
        <v>7</v>
      </c>
      <c r="B265" s="25">
        <v>1361</v>
      </c>
      <c r="C265" s="26">
        <v>5463880</v>
      </c>
      <c r="D265" s="20"/>
      <c r="E265" s="24" t="s">
        <v>1374</v>
      </c>
      <c r="F265" s="20"/>
      <c r="G265" s="20"/>
      <c r="H265" s="10">
        <v>2</v>
      </c>
      <c r="I265" s="16" t="s">
        <v>2100</v>
      </c>
      <c r="J265" s="16" t="s">
        <v>1415</v>
      </c>
      <c r="K265" s="16" t="s">
        <v>1408</v>
      </c>
      <c r="L265" s="16" t="s">
        <v>1405</v>
      </c>
      <c r="M265" s="16" t="s">
        <v>1408</v>
      </c>
      <c r="N265" s="16" t="s">
        <v>1413</v>
      </c>
      <c r="O265" s="16" t="s">
        <v>1695</v>
      </c>
      <c r="P265" s="16" t="s">
        <v>1848</v>
      </c>
      <c r="Q265" s="13"/>
      <c r="R265" s="14"/>
    </row>
    <row r="266" spans="1:18" x14ac:dyDescent="0.15">
      <c r="A266" s="9" t="s">
        <v>7</v>
      </c>
      <c r="B266" s="25">
        <v>1362</v>
      </c>
      <c r="C266" s="26">
        <v>5463888</v>
      </c>
      <c r="D266" s="20" t="str">
        <f>VLOOKUP($C266,[1]提出リスト!$B:$E,4,FALSE)</f>
        <v>鹿児島県</v>
      </c>
      <c r="E266" s="24" t="s">
        <v>1375</v>
      </c>
      <c r="F266" s="20" t="s">
        <v>4990</v>
      </c>
      <c r="G266" s="20" t="s">
        <v>4991</v>
      </c>
      <c r="H266" s="10" t="s">
        <v>6</v>
      </c>
      <c r="I266" s="15">
        <v>30000</v>
      </c>
      <c r="J266" s="15">
        <v>30000</v>
      </c>
      <c r="K266" s="15">
        <v>0</v>
      </c>
      <c r="L266" s="15" t="s">
        <v>1405</v>
      </c>
      <c r="M266" s="15">
        <v>2808</v>
      </c>
      <c r="N266" s="15" t="s">
        <v>1405</v>
      </c>
      <c r="O266" s="15">
        <v>4104</v>
      </c>
      <c r="P266" s="15" t="s">
        <v>1405</v>
      </c>
      <c r="Q266" s="13"/>
      <c r="R266" s="14"/>
    </row>
    <row r="267" spans="1:18" x14ac:dyDescent="0.15">
      <c r="A267" s="9" t="s">
        <v>7</v>
      </c>
      <c r="B267" s="25">
        <v>1362</v>
      </c>
      <c r="C267" s="26">
        <v>5463888</v>
      </c>
      <c r="D267" s="20"/>
      <c r="E267" s="24" t="s">
        <v>1375</v>
      </c>
      <c r="F267" s="20"/>
      <c r="G267" s="20"/>
      <c r="H267" s="10">
        <v>2</v>
      </c>
      <c r="I267" s="16" t="s">
        <v>1410</v>
      </c>
      <c r="J267" s="16" t="s">
        <v>1410</v>
      </c>
      <c r="K267" s="16" t="s">
        <v>1408</v>
      </c>
      <c r="L267" s="16" t="s">
        <v>1405</v>
      </c>
      <c r="M267" s="16" t="s">
        <v>1408</v>
      </c>
      <c r="N267" s="16" t="s">
        <v>1405</v>
      </c>
      <c r="O267" s="16" t="s">
        <v>1408</v>
      </c>
      <c r="P267" s="16" t="s">
        <v>1405</v>
      </c>
      <c r="Q267" s="13"/>
      <c r="R267" s="14"/>
    </row>
    <row r="268" spans="1:18" ht="18.75" customHeight="1" x14ac:dyDescent="0.15">
      <c r="A268" s="9" t="s">
        <v>7</v>
      </c>
      <c r="B268" s="25">
        <v>1363</v>
      </c>
      <c r="C268" s="26">
        <v>5463895</v>
      </c>
      <c r="D268" s="20" t="str">
        <f>VLOOKUP($C268,[1]提出リスト!$B:$E,4,FALSE)</f>
        <v>鹿児島県</v>
      </c>
      <c r="E268" s="24" t="s">
        <v>1376</v>
      </c>
      <c r="F268" s="20" t="s">
        <v>4992</v>
      </c>
      <c r="G268" s="20" t="s">
        <v>4993</v>
      </c>
      <c r="H268" s="10" t="s">
        <v>6</v>
      </c>
      <c r="I268" s="15">
        <v>29808</v>
      </c>
      <c r="J268" s="15">
        <v>29808</v>
      </c>
      <c r="K268" s="15" t="s">
        <v>1405</v>
      </c>
      <c r="L268" s="15" t="s">
        <v>1405</v>
      </c>
      <c r="M268" s="15">
        <v>4320</v>
      </c>
      <c r="N268" s="15">
        <v>4320</v>
      </c>
      <c r="O268" s="15">
        <v>5000</v>
      </c>
      <c r="P268" s="15">
        <v>5000</v>
      </c>
      <c r="Q268" s="13"/>
      <c r="R268" s="14"/>
    </row>
    <row r="269" spans="1:18" ht="18.75" customHeight="1" x14ac:dyDescent="0.15">
      <c r="A269" s="9" t="s">
        <v>7</v>
      </c>
      <c r="B269" s="25">
        <v>1363</v>
      </c>
      <c r="C269" s="26">
        <v>5463895</v>
      </c>
      <c r="D269" s="20"/>
      <c r="E269" s="24" t="s">
        <v>1376</v>
      </c>
      <c r="F269" s="20"/>
      <c r="G269" s="20"/>
      <c r="H269" s="10">
        <v>2</v>
      </c>
      <c r="I269" s="16" t="s">
        <v>1408</v>
      </c>
      <c r="J269" s="16" t="s">
        <v>1408</v>
      </c>
      <c r="K269" s="16" t="s">
        <v>1405</v>
      </c>
      <c r="L269" s="16" t="s">
        <v>1405</v>
      </c>
      <c r="M269" s="16" t="s">
        <v>1408</v>
      </c>
      <c r="N269" s="16" t="s">
        <v>1408</v>
      </c>
      <c r="O269" s="16" t="s">
        <v>1605</v>
      </c>
      <c r="P269" s="16" t="s">
        <v>2246</v>
      </c>
      <c r="Q269" s="13"/>
      <c r="R269" s="14"/>
    </row>
    <row r="270" spans="1:18" x14ac:dyDescent="0.15">
      <c r="A270" s="9" t="s">
        <v>7</v>
      </c>
      <c r="B270" s="25">
        <v>1364</v>
      </c>
      <c r="C270" s="26">
        <v>5463897</v>
      </c>
      <c r="D270" s="20" t="str">
        <f>VLOOKUP($C270,[1]提出リスト!$B:$E,4,FALSE)</f>
        <v>鹿児島県</v>
      </c>
      <c r="E270" s="24" t="s">
        <v>1377</v>
      </c>
      <c r="F270" s="20" t="s">
        <v>4994</v>
      </c>
      <c r="G270" s="20" t="s">
        <v>4995</v>
      </c>
      <c r="H270" s="10" t="s">
        <v>6</v>
      </c>
      <c r="I270" s="15">
        <v>30000</v>
      </c>
      <c r="J270" s="15">
        <v>30000</v>
      </c>
      <c r="K270" s="15">
        <v>0</v>
      </c>
      <c r="L270" s="15" t="s">
        <v>1405</v>
      </c>
      <c r="M270" s="15" t="s">
        <v>1405</v>
      </c>
      <c r="N270" s="15" t="s">
        <v>1405</v>
      </c>
      <c r="O270" s="15" t="s">
        <v>1405</v>
      </c>
      <c r="P270" s="15" t="s">
        <v>1405</v>
      </c>
      <c r="Q270" s="13"/>
      <c r="R270" s="14"/>
    </row>
    <row r="271" spans="1:18" x14ac:dyDescent="0.15">
      <c r="A271" s="9" t="s">
        <v>7</v>
      </c>
      <c r="B271" s="25">
        <v>1364</v>
      </c>
      <c r="C271" s="26">
        <v>5463897</v>
      </c>
      <c r="D271" s="20"/>
      <c r="E271" s="24" t="s">
        <v>1377</v>
      </c>
      <c r="F271" s="20"/>
      <c r="G271" s="20"/>
      <c r="H271" s="10">
        <v>2</v>
      </c>
      <c r="I271" s="16" t="s">
        <v>1421</v>
      </c>
      <c r="J271" s="16" t="s">
        <v>1421</v>
      </c>
      <c r="K271" s="16" t="s">
        <v>1408</v>
      </c>
      <c r="L271" s="16" t="s">
        <v>1405</v>
      </c>
      <c r="M271" s="16" t="s">
        <v>1405</v>
      </c>
      <c r="N271" s="16" t="s">
        <v>1405</v>
      </c>
      <c r="O271" s="16" t="s">
        <v>1405</v>
      </c>
      <c r="P271" s="16" t="s">
        <v>1405</v>
      </c>
      <c r="Q271" s="13"/>
      <c r="R271" s="14"/>
    </row>
    <row r="272" spans="1:18" ht="18.75" customHeight="1" x14ac:dyDescent="0.15">
      <c r="A272" s="9" t="s">
        <v>7</v>
      </c>
      <c r="B272" s="25">
        <v>1365</v>
      </c>
      <c r="C272" s="26">
        <v>5463898</v>
      </c>
      <c r="D272" s="20" t="str">
        <f>VLOOKUP($C272,[1]提出リスト!$B:$E,4,FALSE)</f>
        <v>鹿児島県</v>
      </c>
      <c r="E272" s="24" t="s">
        <v>1378</v>
      </c>
      <c r="F272" s="20" t="s">
        <v>4996</v>
      </c>
      <c r="G272" s="20" t="s">
        <v>4997</v>
      </c>
      <c r="H272" s="10" t="s">
        <v>6</v>
      </c>
      <c r="I272" s="15">
        <v>30000</v>
      </c>
      <c r="J272" s="15">
        <v>30000</v>
      </c>
      <c r="K272" s="15">
        <v>0</v>
      </c>
      <c r="L272" s="15">
        <v>0</v>
      </c>
      <c r="M272" s="15" t="s">
        <v>1405</v>
      </c>
      <c r="N272" s="15" t="s">
        <v>1405</v>
      </c>
      <c r="O272" s="15">
        <v>3780</v>
      </c>
      <c r="P272" s="15" t="s">
        <v>1405</v>
      </c>
      <c r="Q272" s="13"/>
      <c r="R272" s="14"/>
    </row>
    <row r="273" spans="1:18" ht="18.75" customHeight="1" x14ac:dyDescent="0.15">
      <c r="A273" s="9" t="s">
        <v>7</v>
      </c>
      <c r="B273" s="25">
        <v>1365</v>
      </c>
      <c r="C273" s="26">
        <v>5463898</v>
      </c>
      <c r="D273" s="20"/>
      <c r="E273" s="24" t="s">
        <v>1378</v>
      </c>
      <c r="F273" s="20"/>
      <c r="G273" s="20"/>
      <c r="H273" s="10">
        <v>2</v>
      </c>
      <c r="I273" s="16" t="s">
        <v>1440</v>
      </c>
      <c r="J273" s="16" t="s">
        <v>1440</v>
      </c>
      <c r="K273" s="16" t="s">
        <v>1436</v>
      </c>
      <c r="L273" s="16" t="s">
        <v>1441</v>
      </c>
      <c r="M273" s="16" t="s">
        <v>1405</v>
      </c>
      <c r="N273" s="16" t="s">
        <v>1405</v>
      </c>
      <c r="O273" s="16" t="s">
        <v>1408</v>
      </c>
      <c r="P273" s="16" t="s">
        <v>1405</v>
      </c>
      <c r="Q273" s="13"/>
      <c r="R273" s="14"/>
    </row>
    <row r="274" spans="1:18" x14ac:dyDescent="0.15">
      <c r="A274" s="9" t="s">
        <v>7</v>
      </c>
      <c r="B274" s="25">
        <v>1366</v>
      </c>
      <c r="C274" s="26">
        <v>5463902</v>
      </c>
      <c r="D274" s="20" t="str">
        <f>VLOOKUP($C274,[1]提出リスト!$B:$E,4,FALSE)</f>
        <v>鹿児島県</v>
      </c>
      <c r="E274" s="24" t="s">
        <v>1379</v>
      </c>
      <c r="F274" s="20" t="s">
        <v>4998</v>
      </c>
      <c r="G274" s="20" t="s">
        <v>4999</v>
      </c>
      <c r="H274" s="10" t="s">
        <v>6</v>
      </c>
      <c r="I274" s="15">
        <v>30000</v>
      </c>
      <c r="J274" s="15">
        <v>30000</v>
      </c>
      <c r="K274" s="15">
        <v>0</v>
      </c>
      <c r="L274" s="15" t="s">
        <v>1405</v>
      </c>
      <c r="M274" s="15">
        <v>2675</v>
      </c>
      <c r="N274" s="15">
        <v>4320</v>
      </c>
      <c r="O274" s="15">
        <v>5000</v>
      </c>
      <c r="P274" s="15">
        <v>5000</v>
      </c>
      <c r="Q274" s="13"/>
      <c r="R274" s="14"/>
    </row>
    <row r="275" spans="1:18" x14ac:dyDescent="0.15">
      <c r="A275" s="9" t="s">
        <v>7</v>
      </c>
      <c r="B275" s="25">
        <v>1366</v>
      </c>
      <c r="C275" s="26">
        <v>5463902</v>
      </c>
      <c r="D275" s="20"/>
      <c r="E275" s="24" t="s">
        <v>1379</v>
      </c>
      <c r="F275" s="20"/>
      <c r="G275" s="20"/>
      <c r="H275" s="10">
        <v>2</v>
      </c>
      <c r="I275" s="16" t="s">
        <v>1711</v>
      </c>
      <c r="J275" s="16" t="s">
        <v>1711</v>
      </c>
      <c r="K275" s="16" t="s">
        <v>1436</v>
      </c>
      <c r="L275" s="16" t="s">
        <v>1405</v>
      </c>
      <c r="M275" s="16" t="s">
        <v>1408</v>
      </c>
      <c r="N275" s="16" t="s">
        <v>1408</v>
      </c>
      <c r="O275" s="16" t="s">
        <v>2247</v>
      </c>
      <c r="P275" s="16" t="s">
        <v>2248</v>
      </c>
      <c r="Q275" s="13"/>
      <c r="R275" s="14"/>
    </row>
    <row r="276" spans="1:18" x14ac:dyDescent="0.15">
      <c r="A276" s="9" t="s">
        <v>7</v>
      </c>
      <c r="B276" s="25">
        <v>1367</v>
      </c>
      <c r="C276" s="26">
        <v>5463906</v>
      </c>
      <c r="D276" s="20" t="str">
        <f>VLOOKUP($C276,[1]提出リスト!$B:$E,4,FALSE)</f>
        <v>鹿児島県</v>
      </c>
      <c r="E276" s="24" t="s">
        <v>1380</v>
      </c>
      <c r="F276" s="20" t="s">
        <v>5000</v>
      </c>
      <c r="G276" s="20" t="s">
        <v>5001</v>
      </c>
      <c r="H276" s="10" t="s">
        <v>6</v>
      </c>
      <c r="I276" s="15">
        <v>30000</v>
      </c>
      <c r="J276" s="15">
        <v>30000</v>
      </c>
      <c r="K276" s="15">
        <v>0</v>
      </c>
      <c r="L276" s="15">
        <v>0</v>
      </c>
      <c r="M276" s="15">
        <v>5000</v>
      </c>
      <c r="N276" s="15">
        <v>4039</v>
      </c>
      <c r="O276" s="15">
        <v>4860</v>
      </c>
      <c r="P276" s="15" t="s">
        <v>1405</v>
      </c>
      <c r="Q276" s="13"/>
      <c r="R276" s="14"/>
    </row>
    <row r="277" spans="1:18" x14ac:dyDescent="0.15">
      <c r="A277" s="9" t="s">
        <v>7</v>
      </c>
      <c r="B277" s="25">
        <v>1367</v>
      </c>
      <c r="C277" s="26">
        <v>5463906</v>
      </c>
      <c r="D277" s="20"/>
      <c r="E277" s="24" t="s">
        <v>1380</v>
      </c>
      <c r="F277" s="20"/>
      <c r="G277" s="20"/>
      <c r="H277" s="10">
        <v>2</v>
      </c>
      <c r="I277" s="16" t="s">
        <v>1410</v>
      </c>
      <c r="J277" s="16" t="s">
        <v>1410</v>
      </c>
      <c r="K277" s="16" t="s">
        <v>1408</v>
      </c>
      <c r="L277" s="16" t="s">
        <v>2249</v>
      </c>
      <c r="M277" s="16" t="s">
        <v>1413</v>
      </c>
      <c r="N277" s="16" t="s">
        <v>1408</v>
      </c>
      <c r="O277" s="16" t="s">
        <v>1408</v>
      </c>
      <c r="P277" s="16" t="s">
        <v>1405</v>
      </c>
      <c r="Q277" s="13"/>
      <c r="R277" s="14"/>
    </row>
    <row r="278" spans="1:18" x14ac:dyDescent="0.15">
      <c r="A278" s="9" t="s">
        <v>7</v>
      </c>
      <c r="B278" s="25">
        <v>1368</v>
      </c>
      <c r="C278" s="26">
        <v>5463907</v>
      </c>
      <c r="D278" s="20" t="str">
        <f>VLOOKUP($C278,[1]提出リスト!$B:$E,4,FALSE)</f>
        <v>鹿児島県</v>
      </c>
      <c r="E278" s="24" t="s">
        <v>1381</v>
      </c>
      <c r="F278" s="20" t="s">
        <v>5002</v>
      </c>
      <c r="G278" s="20" t="s">
        <v>5003</v>
      </c>
      <c r="H278" s="10" t="s">
        <v>6</v>
      </c>
      <c r="I278" s="15">
        <v>30000</v>
      </c>
      <c r="J278" s="15">
        <v>30000</v>
      </c>
      <c r="K278" s="15" t="s">
        <v>1405</v>
      </c>
      <c r="L278" s="15" t="s">
        <v>1405</v>
      </c>
      <c r="M278" s="15" t="s">
        <v>1405</v>
      </c>
      <c r="N278" s="15" t="s">
        <v>1405</v>
      </c>
      <c r="O278" s="15" t="s">
        <v>1405</v>
      </c>
      <c r="P278" s="15" t="s">
        <v>1405</v>
      </c>
      <c r="Q278" s="13"/>
      <c r="R278" s="14"/>
    </row>
    <row r="279" spans="1:18" x14ac:dyDescent="0.15">
      <c r="A279" s="9" t="s">
        <v>7</v>
      </c>
      <c r="B279" s="25">
        <v>1368</v>
      </c>
      <c r="C279" s="26">
        <v>5463907</v>
      </c>
      <c r="D279" s="20"/>
      <c r="E279" s="24" t="s">
        <v>1381</v>
      </c>
      <c r="F279" s="20"/>
      <c r="G279" s="20"/>
      <c r="H279" s="10">
        <v>2</v>
      </c>
      <c r="I279" s="16" t="s">
        <v>2250</v>
      </c>
      <c r="J279" s="16" t="s">
        <v>2250</v>
      </c>
      <c r="K279" s="16" t="s">
        <v>1405</v>
      </c>
      <c r="L279" s="16" t="s">
        <v>1405</v>
      </c>
      <c r="M279" s="16" t="s">
        <v>1405</v>
      </c>
      <c r="N279" s="16" t="s">
        <v>1405</v>
      </c>
      <c r="O279" s="16" t="s">
        <v>1405</v>
      </c>
      <c r="P279" s="16" t="s">
        <v>1405</v>
      </c>
      <c r="Q279" s="13"/>
      <c r="R279" s="14"/>
    </row>
    <row r="280" spans="1:18" x14ac:dyDescent="0.15">
      <c r="A280" s="9" t="s">
        <v>7</v>
      </c>
      <c r="B280" s="25">
        <v>1369</v>
      </c>
      <c r="C280" s="26">
        <v>5463915</v>
      </c>
      <c r="D280" s="20" t="str">
        <f>VLOOKUP($C280,[1]提出リスト!$B:$E,4,FALSE)</f>
        <v>鹿児島県</v>
      </c>
      <c r="E280" s="24" t="s">
        <v>1382</v>
      </c>
      <c r="F280" s="20" t="s">
        <v>5004</v>
      </c>
      <c r="G280" s="20" t="s">
        <v>5005</v>
      </c>
      <c r="H280" s="10" t="s">
        <v>6</v>
      </c>
      <c r="I280" s="15">
        <v>30000</v>
      </c>
      <c r="J280" s="15">
        <v>30000</v>
      </c>
      <c r="K280" s="15">
        <v>0</v>
      </c>
      <c r="L280" s="15" t="s">
        <v>1405</v>
      </c>
      <c r="M280" s="15">
        <v>4320</v>
      </c>
      <c r="N280" s="15">
        <v>3780</v>
      </c>
      <c r="O280" s="15">
        <v>4860</v>
      </c>
      <c r="P280" s="15">
        <v>5000</v>
      </c>
      <c r="Q280" s="13"/>
      <c r="R280" s="14"/>
    </row>
    <row r="281" spans="1:18" x14ac:dyDescent="0.15">
      <c r="A281" s="9" t="s">
        <v>7</v>
      </c>
      <c r="B281" s="25">
        <v>1369</v>
      </c>
      <c r="C281" s="26">
        <v>5463915</v>
      </c>
      <c r="D281" s="20"/>
      <c r="E281" s="24" t="s">
        <v>1382</v>
      </c>
      <c r="F281" s="20"/>
      <c r="G281" s="20"/>
      <c r="H281" s="10">
        <v>2</v>
      </c>
      <c r="I281" s="16" t="s">
        <v>2251</v>
      </c>
      <c r="J281" s="16" t="s">
        <v>2251</v>
      </c>
      <c r="K281" s="16" t="s">
        <v>1408</v>
      </c>
      <c r="L281" s="16" t="s">
        <v>1405</v>
      </c>
      <c r="M281" s="16" t="s">
        <v>1408</v>
      </c>
      <c r="N281" s="16" t="s">
        <v>1408</v>
      </c>
      <c r="O281" s="16" t="s">
        <v>1408</v>
      </c>
      <c r="P281" s="16" t="s">
        <v>1442</v>
      </c>
      <c r="Q281" s="13"/>
      <c r="R281" s="14"/>
    </row>
    <row r="282" spans="1:18" x14ac:dyDescent="0.15">
      <c r="A282" s="9" t="s">
        <v>7</v>
      </c>
      <c r="B282" s="25">
        <v>1370</v>
      </c>
      <c r="C282" s="26">
        <v>5463916</v>
      </c>
      <c r="D282" s="20" t="str">
        <f>VLOOKUP($C282,[1]提出リスト!$B:$E,4,FALSE)</f>
        <v>鹿児島県</v>
      </c>
      <c r="E282" s="24" t="s">
        <v>1383</v>
      </c>
      <c r="F282" s="20" t="s">
        <v>5006</v>
      </c>
      <c r="G282" s="20" t="s">
        <v>5007</v>
      </c>
      <c r="H282" s="10" t="s">
        <v>6</v>
      </c>
      <c r="I282" s="15">
        <v>30000</v>
      </c>
      <c r="J282" s="15">
        <v>30000</v>
      </c>
      <c r="K282" s="15">
        <v>0</v>
      </c>
      <c r="L282" s="15">
        <v>0</v>
      </c>
      <c r="M282" s="15">
        <v>5000</v>
      </c>
      <c r="N282" s="15">
        <v>3780</v>
      </c>
      <c r="O282" s="15">
        <v>5000</v>
      </c>
      <c r="P282" s="15" t="s">
        <v>1405</v>
      </c>
      <c r="Q282" s="13"/>
      <c r="R282" s="14"/>
    </row>
    <row r="283" spans="1:18" x14ac:dyDescent="0.15">
      <c r="A283" s="9" t="s">
        <v>7</v>
      </c>
      <c r="B283" s="25">
        <v>1370</v>
      </c>
      <c r="C283" s="26">
        <v>5463916</v>
      </c>
      <c r="D283" s="20"/>
      <c r="E283" s="24" t="s">
        <v>1383</v>
      </c>
      <c r="F283" s="20"/>
      <c r="G283" s="20"/>
      <c r="H283" s="10">
        <v>2</v>
      </c>
      <c r="I283" s="16" t="s">
        <v>1406</v>
      </c>
      <c r="J283" s="16" t="s">
        <v>1406</v>
      </c>
      <c r="K283" s="16" t="s">
        <v>1408</v>
      </c>
      <c r="L283" s="16" t="s">
        <v>1757</v>
      </c>
      <c r="M283" s="16" t="s">
        <v>1413</v>
      </c>
      <c r="N283" s="16" t="s">
        <v>1408</v>
      </c>
      <c r="O283" s="16" t="s">
        <v>1413</v>
      </c>
      <c r="P283" s="16" t="s">
        <v>1405</v>
      </c>
      <c r="Q283" s="13"/>
      <c r="R283" s="14"/>
    </row>
    <row r="284" spans="1:18" x14ac:dyDescent="0.15">
      <c r="A284" s="9" t="s">
        <v>7</v>
      </c>
      <c r="B284" s="25">
        <v>1371</v>
      </c>
      <c r="C284" s="26">
        <v>5463918</v>
      </c>
      <c r="D284" s="20" t="str">
        <f>VLOOKUP($C284,[1]提出リスト!$B:$E,4,FALSE)</f>
        <v>鹿児島県</v>
      </c>
      <c r="E284" s="24" t="s">
        <v>1384</v>
      </c>
      <c r="F284" s="20" t="s">
        <v>5008</v>
      </c>
      <c r="G284" s="20" t="s">
        <v>5009</v>
      </c>
      <c r="H284" s="10" t="s">
        <v>6</v>
      </c>
      <c r="I284" s="15">
        <v>30000</v>
      </c>
      <c r="J284" s="15">
        <v>30000</v>
      </c>
      <c r="K284" s="15">
        <v>0</v>
      </c>
      <c r="L284" s="15" t="s">
        <v>1405</v>
      </c>
      <c r="M284" s="15" t="s">
        <v>1405</v>
      </c>
      <c r="N284" s="15" t="s">
        <v>1405</v>
      </c>
      <c r="O284" s="15" t="s">
        <v>1405</v>
      </c>
      <c r="P284" s="15" t="s">
        <v>1405</v>
      </c>
      <c r="Q284" s="13"/>
      <c r="R284" s="14"/>
    </row>
    <row r="285" spans="1:18" x14ac:dyDescent="0.15">
      <c r="A285" s="9" t="s">
        <v>7</v>
      </c>
      <c r="B285" s="25">
        <v>1371</v>
      </c>
      <c r="C285" s="26">
        <v>5463918</v>
      </c>
      <c r="D285" s="20"/>
      <c r="E285" s="24" t="s">
        <v>1384</v>
      </c>
      <c r="F285" s="20"/>
      <c r="G285" s="20"/>
      <c r="H285" s="10">
        <v>2</v>
      </c>
      <c r="I285" s="16" t="s">
        <v>1577</v>
      </c>
      <c r="J285" s="16" t="s">
        <v>1577</v>
      </c>
      <c r="K285" s="16" t="s">
        <v>2252</v>
      </c>
      <c r="L285" s="16" t="s">
        <v>1405</v>
      </c>
      <c r="M285" s="16" t="s">
        <v>1405</v>
      </c>
      <c r="N285" s="16" t="s">
        <v>1405</v>
      </c>
      <c r="O285" s="16" t="s">
        <v>1405</v>
      </c>
      <c r="P285" s="16" t="s">
        <v>1405</v>
      </c>
      <c r="Q285" s="13"/>
      <c r="R285" s="14"/>
    </row>
    <row r="286" spans="1:18" x14ac:dyDescent="0.15">
      <c r="A286" s="9" t="s">
        <v>7</v>
      </c>
      <c r="B286" s="25">
        <v>1372</v>
      </c>
      <c r="C286" s="26">
        <v>5463924</v>
      </c>
      <c r="D286" s="20" t="str">
        <f>VLOOKUP($C286,[1]提出リスト!$B:$E,4,FALSE)</f>
        <v>鹿児島県</v>
      </c>
      <c r="E286" s="24" t="s">
        <v>1385</v>
      </c>
      <c r="F286" s="20" t="s">
        <v>5010</v>
      </c>
      <c r="G286" s="20" t="s">
        <v>5011</v>
      </c>
      <c r="H286" s="10" t="s">
        <v>6</v>
      </c>
      <c r="I286" s="15">
        <v>30000</v>
      </c>
      <c r="J286" s="15">
        <v>30000</v>
      </c>
      <c r="K286" s="15">
        <v>0</v>
      </c>
      <c r="L286" s="15" t="s">
        <v>1405</v>
      </c>
      <c r="M286" s="15" t="s">
        <v>1405</v>
      </c>
      <c r="N286" s="15" t="s">
        <v>1405</v>
      </c>
      <c r="O286" s="15" t="s">
        <v>1405</v>
      </c>
      <c r="P286" s="15" t="s">
        <v>1405</v>
      </c>
      <c r="Q286" s="13"/>
      <c r="R286" s="14"/>
    </row>
    <row r="287" spans="1:18" x14ac:dyDescent="0.15">
      <c r="A287" s="9" t="s">
        <v>7</v>
      </c>
      <c r="B287" s="25">
        <v>1372</v>
      </c>
      <c r="C287" s="26">
        <v>5463924</v>
      </c>
      <c r="D287" s="20"/>
      <c r="E287" s="24" t="s">
        <v>1385</v>
      </c>
      <c r="F287" s="20"/>
      <c r="G287" s="20"/>
      <c r="H287" s="10">
        <v>2</v>
      </c>
      <c r="I287" s="16" t="s">
        <v>2253</v>
      </c>
      <c r="J287" s="16" t="s">
        <v>2253</v>
      </c>
      <c r="K287" s="16" t="s">
        <v>1408</v>
      </c>
      <c r="L287" s="16" t="s">
        <v>1405</v>
      </c>
      <c r="M287" s="16" t="s">
        <v>1405</v>
      </c>
      <c r="N287" s="16" t="s">
        <v>1405</v>
      </c>
      <c r="O287" s="16" t="s">
        <v>1405</v>
      </c>
      <c r="P287" s="16" t="s">
        <v>1405</v>
      </c>
      <c r="Q287" s="13"/>
      <c r="R287" s="14"/>
    </row>
    <row r="288" spans="1:18" x14ac:dyDescent="0.15">
      <c r="A288" s="9" t="s">
        <v>7</v>
      </c>
      <c r="B288" s="25">
        <v>1373</v>
      </c>
      <c r="C288" s="26">
        <v>5463926</v>
      </c>
      <c r="D288" s="20" t="str">
        <f>VLOOKUP($C288,[1]提出リスト!$B:$E,4,FALSE)</f>
        <v>鹿児島県</v>
      </c>
      <c r="E288" s="24" t="s">
        <v>1386</v>
      </c>
      <c r="F288" s="20" t="s">
        <v>5012</v>
      </c>
      <c r="G288" s="20" t="s">
        <v>5013</v>
      </c>
      <c r="H288" s="10" t="s">
        <v>6</v>
      </c>
      <c r="I288" s="15">
        <v>30000</v>
      </c>
      <c r="J288" s="15">
        <v>30000</v>
      </c>
      <c r="K288" s="15">
        <v>0</v>
      </c>
      <c r="L288" s="15" t="s">
        <v>1405</v>
      </c>
      <c r="M288" s="15" t="s">
        <v>1405</v>
      </c>
      <c r="N288" s="15" t="s">
        <v>1405</v>
      </c>
      <c r="O288" s="15" t="s">
        <v>1405</v>
      </c>
      <c r="P288" s="15" t="s">
        <v>1405</v>
      </c>
      <c r="Q288" s="13"/>
      <c r="R288" s="14"/>
    </row>
    <row r="289" spans="1:18" x14ac:dyDescent="0.15">
      <c r="A289" s="9" t="s">
        <v>7</v>
      </c>
      <c r="B289" s="25">
        <v>1373</v>
      </c>
      <c r="C289" s="26">
        <v>5463926</v>
      </c>
      <c r="D289" s="20"/>
      <c r="E289" s="24" t="s">
        <v>1386</v>
      </c>
      <c r="F289" s="20"/>
      <c r="G289" s="20"/>
      <c r="H289" s="10">
        <v>2</v>
      </c>
      <c r="I289" s="16" t="s">
        <v>1791</v>
      </c>
      <c r="J289" s="16" t="s">
        <v>1791</v>
      </c>
      <c r="K289" s="16" t="s">
        <v>1408</v>
      </c>
      <c r="L289" s="16" t="s">
        <v>1405</v>
      </c>
      <c r="M289" s="16" t="s">
        <v>1405</v>
      </c>
      <c r="N289" s="16" t="s">
        <v>1405</v>
      </c>
      <c r="O289" s="16" t="s">
        <v>1405</v>
      </c>
      <c r="P289" s="16" t="s">
        <v>1405</v>
      </c>
      <c r="Q289" s="13"/>
      <c r="R289" s="14"/>
    </row>
    <row r="290" spans="1:18" x14ac:dyDescent="0.15">
      <c r="A290" s="9" t="s">
        <v>7</v>
      </c>
      <c r="B290" s="25">
        <v>1374</v>
      </c>
      <c r="C290" s="26">
        <v>5463935</v>
      </c>
      <c r="D290" s="20" t="str">
        <f>VLOOKUP($C290,[1]提出リスト!$B:$E,4,FALSE)</f>
        <v>鹿児島県</v>
      </c>
      <c r="E290" s="24" t="s">
        <v>1387</v>
      </c>
      <c r="F290" s="20" t="s">
        <v>5014</v>
      </c>
      <c r="G290" s="20" t="s">
        <v>5015</v>
      </c>
      <c r="H290" s="10" t="s">
        <v>6</v>
      </c>
      <c r="I290" s="15">
        <v>30000</v>
      </c>
      <c r="J290" s="15">
        <v>30000</v>
      </c>
      <c r="K290" s="15" t="s">
        <v>1405</v>
      </c>
      <c r="L290" s="15" t="s">
        <v>1405</v>
      </c>
      <c r="M290" s="15">
        <v>5000</v>
      </c>
      <c r="N290" s="15" t="s">
        <v>1405</v>
      </c>
      <c r="O290" s="15">
        <v>5000</v>
      </c>
      <c r="P290" s="15">
        <v>5000</v>
      </c>
      <c r="Q290" s="13"/>
      <c r="R290" s="14"/>
    </row>
    <row r="291" spans="1:18" x14ac:dyDescent="0.15">
      <c r="A291" s="9" t="s">
        <v>7</v>
      </c>
      <c r="B291" s="25">
        <v>1374</v>
      </c>
      <c r="C291" s="26">
        <v>5463935</v>
      </c>
      <c r="D291" s="20"/>
      <c r="E291" s="24" t="s">
        <v>1387</v>
      </c>
      <c r="F291" s="20"/>
      <c r="G291" s="20"/>
      <c r="H291" s="10">
        <v>2</v>
      </c>
      <c r="I291" s="16" t="s">
        <v>2254</v>
      </c>
      <c r="J291" s="16" t="s">
        <v>2254</v>
      </c>
      <c r="K291" s="16" t="s">
        <v>1405</v>
      </c>
      <c r="L291" s="16" t="s">
        <v>1405</v>
      </c>
      <c r="M291" s="16" t="s">
        <v>2255</v>
      </c>
      <c r="N291" s="16" t="s">
        <v>1405</v>
      </c>
      <c r="O291" s="16" t="s">
        <v>1452</v>
      </c>
      <c r="P291" s="16" t="s">
        <v>2256</v>
      </c>
      <c r="Q291" s="13"/>
      <c r="R291" s="14"/>
    </row>
    <row r="292" spans="1:18" x14ac:dyDescent="0.15">
      <c r="A292" s="9" t="s">
        <v>7</v>
      </c>
      <c r="B292" s="25">
        <v>1375</v>
      </c>
      <c r="C292" s="26">
        <v>5463940</v>
      </c>
      <c r="D292" s="20" t="str">
        <f>VLOOKUP($C292,[1]提出リスト!$B:$E,4,FALSE)</f>
        <v>鹿児島県</v>
      </c>
      <c r="E292" s="24" t="s">
        <v>1388</v>
      </c>
      <c r="F292" s="20" t="s">
        <v>5016</v>
      </c>
      <c r="G292" s="20" t="s">
        <v>5017</v>
      </c>
      <c r="H292" s="10" t="s">
        <v>6</v>
      </c>
      <c r="I292" s="15">
        <v>30000</v>
      </c>
      <c r="J292" s="15">
        <v>30000</v>
      </c>
      <c r="K292" s="15">
        <v>0</v>
      </c>
      <c r="L292" s="15" t="s">
        <v>1405</v>
      </c>
      <c r="M292" s="15" t="s">
        <v>1405</v>
      </c>
      <c r="N292" s="15" t="s">
        <v>1405</v>
      </c>
      <c r="O292" s="15" t="s">
        <v>1405</v>
      </c>
      <c r="P292" s="15" t="s">
        <v>1405</v>
      </c>
      <c r="Q292" s="13"/>
      <c r="R292" s="14"/>
    </row>
    <row r="293" spans="1:18" x14ac:dyDescent="0.15">
      <c r="A293" s="9" t="s">
        <v>7</v>
      </c>
      <c r="B293" s="25">
        <v>1375</v>
      </c>
      <c r="C293" s="26">
        <v>5463940</v>
      </c>
      <c r="D293" s="20"/>
      <c r="E293" s="24" t="s">
        <v>1388</v>
      </c>
      <c r="F293" s="20"/>
      <c r="G293" s="20"/>
      <c r="H293" s="10">
        <v>2</v>
      </c>
      <c r="I293" s="16" t="s">
        <v>2257</v>
      </c>
      <c r="J293" s="16" t="s">
        <v>2257</v>
      </c>
      <c r="K293" s="16" t="s">
        <v>1408</v>
      </c>
      <c r="L293" s="16" t="s">
        <v>1405</v>
      </c>
      <c r="M293" s="16" t="s">
        <v>1405</v>
      </c>
      <c r="N293" s="16" t="s">
        <v>1405</v>
      </c>
      <c r="O293" s="16" t="s">
        <v>1405</v>
      </c>
      <c r="P293" s="16" t="s">
        <v>1405</v>
      </c>
      <c r="Q293" s="13"/>
      <c r="R293" s="14"/>
    </row>
    <row r="294" spans="1:18" x14ac:dyDescent="0.15">
      <c r="A294" s="9" t="s">
        <v>7</v>
      </c>
      <c r="B294" s="25">
        <v>1376</v>
      </c>
      <c r="C294" s="26">
        <v>5463942</v>
      </c>
      <c r="D294" s="20" t="str">
        <f>VLOOKUP($C294,[1]提出リスト!$B:$E,4,FALSE)</f>
        <v>鹿児島県</v>
      </c>
      <c r="E294" s="24" t="s">
        <v>1389</v>
      </c>
      <c r="F294" s="20" t="s">
        <v>5018</v>
      </c>
      <c r="G294" s="20" t="s">
        <v>5019</v>
      </c>
      <c r="H294" s="10" t="s">
        <v>6</v>
      </c>
      <c r="I294" s="15">
        <v>30000</v>
      </c>
      <c r="J294" s="15">
        <v>30000</v>
      </c>
      <c r="K294" s="15" t="s">
        <v>1405</v>
      </c>
      <c r="L294" s="15" t="s">
        <v>1405</v>
      </c>
      <c r="M294" s="15" t="s">
        <v>1405</v>
      </c>
      <c r="N294" s="15">
        <v>4320</v>
      </c>
      <c r="O294" s="15" t="s">
        <v>1405</v>
      </c>
      <c r="P294" s="15" t="s">
        <v>1405</v>
      </c>
      <c r="Q294" s="13"/>
      <c r="R294" s="14"/>
    </row>
    <row r="295" spans="1:18" x14ac:dyDescent="0.15">
      <c r="A295" s="9" t="s">
        <v>7</v>
      </c>
      <c r="B295" s="25">
        <v>1376</v>
      </c>
      <c r="C295" s="26">
        <v>5463942</v>
      </c>
      <c r="D295" s="20"/>
      <c r="E295" s="24" t="s">
        <v>1389</v>
      </c>
      <c r="F295" s="20"/>
      <c r="G295" s="20"/>
      <c r="H295" s="10">
        <v>2</v>
      </c>
      <c r="I295" s="16" t="s">
        <v>1577</v>
      </c>
      <c r="J295" s="16" t="s">
        <v>1577</v>
      </c>
      <c r="K295" s="16" t="s">
        <v>1405</v>
      </c>
      <c r="L295" s="16" t="s">
        <v>1405</v>
      </c>
      <c r="M295" s="16" t="s">
        <v>1405</v>
      </c>
      <c r="N295" s="16" t="s">
        <v>1408</v>
      </c>
      <c r="O295" s="16" t="s">
        <v>1405</v>
      </c>
      <c r="P295" s="16" t="s">
        <v>1405</v>
      </c>
      <c r="Q295" s="13"/>
      <c r="R295" s="14"/>
    </row>
    <row r="296" spans="1:18" x14ac:dyDescent="0.15">
      <c r="A296" s="9" t="s">
        <v>7</v>
      </c>
      <c r="B296" s="25">
        <v>1377</v>
      </c>
      <c r="C296" s="26">
        <v>5463945</v>
      </c>
      <c r="D296" s="20" t="str">
        <f>VLOOKUP($C296,[1]提出リスト!$B:$E,4,FALSE)</f>
        <v>鹿児島県</v>
      </c>
      <c r="E296" s="24" t="s">
        <v>1390</v>
      </c>
      <c r="F296" s="20" t="s">
        <v>5020</v>
      </c>
      <c r="G296" s="20" t="s">
        <v>5021</v>
      </c>
      <c r="H296" s="10" t="s">
        <v>6</v>
      </c>
      <c r="I296" s="15">
        <v>30000</v>
      </c>
      <c r="J296" s="15">
        <v>30000</v>
      </c>
      <c r="K296" s="15" t="s">
        <v>1405</v>
      </c>
      <c r="L296" s="15" t="s">
        <v>1405</v>
      </c>
      <c r="M296" s="15">
        <v>4320</v>
      </c>
      <c r="N296" s="15">
        <v>4320</v>
      </c>
      <c r="O296" s="15">
        <v>5000</v>
      </c>
      <c r="P296" s="15">
        <v>5000</v>
      </c>
      <c r="Q296" s="13"/>
      <c r="R296" s="14"/>
    </row>
    <row r="297" spans="1:18" x14ac:dyDescent="0.15">
      <c r="A297" s="9" t="s">
        <v>7</v>
      </c>
      <c r="B297" s="25">
        <v>1377</v>
      </c>
      <c r="C297" s="26">
        <v>5463945</v>
      </c>
      <c r="D297" s="20"/>
      <c r="E297" s="24" t="s">
        <v>1390</v>
      </c>
      <c r="F297" s="20"/>
      <c r="G297" s="20"/>
      <c r="H297" s="10">
        <v>2</v>
      </c>
      <c r="I297" s="16" t="s">
        <v>1476</v>
      </c>
      <c r="J297" s="16" t="s">
        <v>1476</v>
      </c>
      <c r="K297" s="16" t="s">
        <v>1405</v>
      </c>
      <c r="L297" s="16" t="s">
        <v>1405</v>
      </c>
      <c r="M297" s="16" t="s">
        <v>1408</v>
      </c>
      <c r="N297" s="16" t="s">
        <v>1408</v>
      </c>
      <c r="O297" s="16" t="s">
        <v>2258</v>
      </c>
      <c r="P297" s="16" t="s">
        <v>1601</v>
      </c>
      <c r="Q297" s="13"/>
      <c r="R297" s="14"/>
    </row>
    <row r="298" spans="1:18" ht="18.75" customHeight="1" x14ac:dyDescent="0.15">
      <c r="A298" s="9" t="s">
        <v>7</v>
      </c>
      <c r="B298" s="25">
        <v>1378</v>
      </c>
      <c r="C298" s="26">
        <v>5463962</v>
      </c>
      <c r="D298" s="20" t="str">
        <f>VLOOKUP($C298,[1]提出リスト!$B:$E,4,FALSE)</f>
        <v>鹿児島県</v>
      </c>
      <c r="E298" s="24" t="s">
        <v>1391</v>
      </c>
      <c r="F298" s="20" t="s">
        <v>5022</v>
      </c>
      <c r="G298" s="20" t="s">
        <v>5023</v>
      </c>
      <c r="H298" s="10" t="s">
        <v>6</v>
      </c>
      <c r="I298" s="15">
        <v>30000</v>
      </c>
      <c r="J298" s="15">
        <v>30000</v>
      </c>
      <c r="K298" s="15">
        <v>0</v>
      </c>
      <c r="L298" s="15" t="s">
        <v>1405</v>
      </c>
      <c r="M298" s="15">
        <v>5000</v>
      </c>
      <c r="N298" s="15">
        <v>5000</v>
      </c>
      <c r="O298" s="15">
        <v>5000</v>
      </c>
      <c r="P298" s="15" t="s">
        <v>1405</v>
      </c>
      <c r="Q298" s="13"/>
      <c r="R298" s="14"/>
    </row>
    <row r="299" spans="1:18" ht="18.75" customHeight="1" x14ac:dyDescent="0.15">
      <c r="A299" s="9" t="s">
        <v>7</v>
      </c>
      <c r="B299" s="25">
        <v>1378</v>
      </c>
      <c r="C299" s="26">
        <v>5463962</v>
      </c>
      <c r="D299" s="20"/>
      <c r="E299" s="24" t="s">
        <v>1391</v>
      </c>
      <c r="F299" s="20"/>
      <c r="G299" s="20"/>
      <c r="H299" s="10">
        <v>2</v>
      </c>
      <c r="I299" s="16" t="s">
        <v>1769</v>
      </c>
      <c r="J299" s="16" t="s">
        <v>1769</v>
      </c>
      <c r="K299" s="16" t="s">
        <v>1571</v>
      </c>
      <c r="L299" s="16" t="s">
        <v>1405</v>
      </c>
      <c r="M299" s="16" t="s">
        <v>1502</v>
      </c>
      <c r="N299" s="16" t="s">
        <v>2259</v>
      </c>
      <c r="O299" s="16" t="s">
        <v>2259</v>
      </c>
      <c r="P299" s="16" t="s">
        <v>1405</v>
      </c>
      <c r="Q299" s="13"/>
      <c r="R299" s="14"/>
    </row>
    <row r="300" spans="1:18" x14ac:dyDescent="0.15">
      <c r="A300" s="9" t="s">
        <v>7</v>
      </c>
      <c r="B300" s="25">
        <v>1379</v>
      </c>
      <c r="C300" s="26">
        <v>5473958</v>
      </c>
      <c r="D300" s="20" t="str">
        <f>VLOOKUP($C300,[1]提出リスト!$B:$E,4,FALSE)</f>
        <v>沖縄県</v>
      </c>
      <c r="E300" s="24" t="s">
        <v>1392</v>
      </c>
      <c r="F300" s="20" t="s">
        <v>5024</v>
      </c>
      <c r="G300" s="20" t="s">
        <v>5025</v>
      </c>
      <c r="H300" s="10" t="s">
        <v>6</v>
      </c>
      <c r="I300" s="15">
        <v>30000</v>
      </c>
      <c r="J300" s="15">
        <v>30000</v>
      </c>
      <c r="K300" s="15">
        <v>0</v>
      </c>
      <c r="L300" s="15">
        <v>0</v>
      </c>
      <c r="M300" s="15">
        <v>4320</v>
      </c>
      <c r="N300" s="15">
        <v>3240</v>
      </c>
      <c r="O300" s="15">
        <v>3240</v>
      </c>
      <c r="P300" s="15">
        <v>5000</v>
      </c>
      <c r="Q300" s="13"/>
      <c r="R300" s="14"/>
    </row>
    <row r="301" spans="1:18" x14ac:dyDescent="0.15">
      <c r="A301" s="9" t="s">
        <v>7</v>
      </c>
      <c r="B301" s="25">
        <v>1379</v>
      </c>
      <c r="C301" s="26">
        <v>5473958</v>
      </c>
      <c r="D301" s="20"/>
      <c r="E301" s="24" t="s">
        <v>1392</v>
      </c>
      <c r="F301" s="20"/>
      <c r="G301" s="20"/>
      <c r="H301" s="10">
        <v>2</v>
      </c>
      <c r="I301" s="16" t="s">
        <v>1446</v>
      </c>
      <c r="J301" s="16" t="s">
        <v>1446</v>
      </c>
      <c r="K301" s="16" t="s">
        <v>1422</v>
      </c>
      <c r="L301" s="16" t="s">
        <v>1445</v>
      </c>
      <c r="M301" s="16" t="s">
        <v>1408</v>
      </c>
      <c r="N301" s="16" t="s">
        <v>1408</v>
      </c>
      <c r="O301" s="16" t="s">
        <v>1408</v>
      </c>
      <c r="P301" s="16" t="s">
        <v>1413</v>
      </c>
      <c r="Q301" s="13"/>
      <c r="R301" s="14"/>
    </row>
    <row r="302" spans="1:18" x14ac:dyDescent="0.15">
      <c r="A302" s="9" t="s">
        <v>7</v>
      </c>
      <c r="B302" s="25">
        <v>1380</v>
      </c>
      <c r="C302" s="26">
        <v>5473960</v>
      </c>
      <c r="D302" s="20" t="str">
        <f>VLOOKUP($C302,[1]提出リスト!$B:$E,4,FALSE)</f>
        <v>沖縄県</v>
      </c>
      <c r="E302" s="24" t="s">
        <v>1393</v>
      </c>
      <c r="F302" s="20" t="s">
        <v>5026</v>
      </c>
      <c r="G302" s="20" t="s">
        <v>5027</v>
      </c>
      <c r="H302" s="10" t="s">
        <v>6</v>
      </c>
      <c r="I302" s="15">
        <v>30000</v>
      </c>
      <c r="J302" s="15">
        <v>30000</v>
      </c>
      <c r="K302" s="15" t="s">
        <v>1405</v>
      </c>
      <c r="L302" s="15" t="s">
        <v>1405</v>
      </c>
      <c r="M302" s="15">
        <v>2484</v>
      </c>
      <c r="N302" s="15">
        <v>3132</v>
      </c>
      <c r="O302" s="15">
        <v>3240</v>
      </c>
      <c r="P302" s="15">
        <v>4752</v>
      </c>
      <c r="Q302" s="13"/>
      <c r="R302" s="14"/>
    </row>
    <row r="303" spans="1:18" x14ac:dyDescent="0.15">
      <c r="A303" s="9" t="s">
        <v>7</v>
      </c>
      <c r="B303" s="25">
        <v>1380</v>
      </c>
      <c r="C303" s="26">
        <v>5473960</v>
      </c>
      <c r="D303" s="20"/>
      <c r="E303" s="24" t="s">
        <v>1393</v>
      </c>
      <c r="F303" s="20"/>
      <c r="G303" s="20"/>
      <c r="H303" s="10">
        <v>2</v>
      </c>
      <c r="I303" s="16" t="s">
        <v>1432</v>
      </c>
      <c r="J303" s="16" t="s">
        <v>1432</v>
      </c>
      <c r="K303" s="16" t="s">
        <v>1405</v>
      </c>
      <c r="L303" s="16" t="s">
        <v>1405</v>
      </c>
      <c r="M303" s="16" t="s">
        <v>1408</v>
      </c>
      <c r="N303" s="16" t="s">
        <v>1408</v>
      </c>
      <c r="O303" s="16" t="s">
        <v>1408</v>
      </c>
      <c r="P303" s="16" t="s">
        <v>1408</v>
      </c>
      <c r="Q303" s="13"/>
      <c r="R303" s="14"/>
    </row>
    <row r="304" spans="1:18" x14ac:dyDescent="0.15">
      <c r="A304" s="9" t="s">
        <v>7</v>
      </c>
      <c r="B304" s="25">
        <v>1381</v>
      </c>
      <c r="C304" s="26">
        <v>5473964</v>
      </c>
      <c r="D304" s="20" t="str">
        <f>VLOOKUP($C304,[1]提出リスト!$B:$E,4,FALSE)</f>
        <v>沖縄県</v>
      </c>
      <c r="E304" s="24" t="s">
        <v>1394</v>
      </c>
      <c r="F304" s="20" t="s">
        <v>5028</v>
      </c>
      <c r="G304" s="20" t="s">
        <v>5029</v>
      </c>
      <c r="H304" s="10" t="s">
        <v>6</v>
      </c>
      <c r="I304" s="15">
        <v>30000</v>
      </c>
      <c r="J304" s="15">
        <v>30000</v>
      </c>
      <c r="K304" s="15">
        <v>0</v>
      </c>
      <c r="L304" s="15" t="s">
        <v>1405</v>
      </c>
      <c r="M304" s="15">
        <v>3780</v>
      </c>
      <c r="N304" s="15">
        <v>4320</v>
      </c>
      <c r="O304" s="15">
        <v>5000</v>
      </c>
      <c r="P304" s="15">
        <v>5000</v>
      </c>
      <c r="Q304" s="13"/>
      <c r="R304" s="14"/>
    </row>
    <row r="305" spans="1:18" x14ac:dyDescent="0.15">
      <c r="A305" s="9" t="s">
        <v>7</v>
      </c>
      <c r="B305" s="25">
        <v>1381</v>
      </c>
      <c r="C305" s="26">
        <v>5473964</v>
      </c>
      <c r="D305" s="20"/>
      <c r="E305" s="24" t="s">
        <v>1394</v>
      </c>
      <c r="F305" s="20"/>
      <c r="G305" s="20"/>
      <c r="H305" s="10">
        <v>2</v>
      </c>
      <c r="I305" s="16" t="s">
        <v>1432</v>
      </c>
      <c r="J305" s="16" t="s">
        <v>1432</v>
      </c>
      <c r="K305" s="16" t="s">
        <v>1736</v>
      </c>
      <c r="L305" s="16" t="s">
        <v>1405</v>
      </c>
      <c r="M305" s="16" t="s">
        <v>1408</v>
      </c>
      <c r="N305" s="16" t="s">
        <v>1408</v>
      </c>
      <c r="O305" s="16" t="s">
        <v>1413</v>
      </c>
      <c r="P305" s="16" t="s">
        <v>1555</v>
      </c>
      <c r="Q305" s="13"/>
      <c r="R305" s="14"/>
    </row>
    <row r="306" spans="1:18" x14ac:dyDescent="0.15">
      <c r="A306" s="9" t="s">
        <v>7</v>
      </c>
      <c r="B306" s="25">
        <v>1382</v>
      </c>
      <c r="C306" s="26">
        <v>5473969</v>
      </c>
      <c r="D306" s="20" t="str">
        <f>VLOOKUP($C306,[1]提出リスト!$B:$E,4,FALSE)</f>
        <v>沖縄県</v>
      </c>
      <c r="E306" s="24" t="s">
        <v>1395</v>
      </c>
      <c r="F306" s="20" t="s">
        <v>5030</v>
      </c>
      <c r="G306" s="20" t="s">
        <v>5031</v>
      </c>
      <c r="H306" s="10" t="s">
        <v>6</v>
      </c>
      <c r="I306" s="15">
        <v>30000</v>
      </c>
      <c r="J306" s="15">
        <v>30000</v>
      </c>
      <c r="K306" s="15">
        <v>0</v>
      </c>
      <c r="L306" s="15">
        <v>0</v>
      </c>
      <c r="M306" s="15">
        <v>3240</v>
      </c>
      <c r="N306" s="15">
        <v>3240</v>
      </c>
      <c r="O306" s="15">
        <v>5000</v>
      </c>
      <c r="P306" s="15">
        <v>5000</v>
      </c>
      <c r="Q306" s="13"/>
      <c r="R306" s="14"/>
    </row>
    <row r="307" spans="1:18" x14ac:dyDescent="0.15">
      <c r="A307" s="9" t="s">
        <v>7</v>
      </c>
      <c r="B307" s="25">
        <v>1382</v>
      </c>
      <c r="C307" s="26">
        <v>5473969</v>
      </c>
      <c r="D307" s="20"/>
      <c r="E307" s="24" t="s">
        <v>1395</v>
      </c>
      <c r="F307" s="20"/>
      <c r="G307" s="20"/>
      <c r="H307" s="10">
        <v>2</v>
      </c>
      <c r="I307" s="16" t="s">
        <v>1577</v>
      </c>
      <c r="J307" s="16" t="s">
        <v>1577</v>
      </c>
      <c r="K307" s="16" t="s">
        <v>1422</v>
      </c>
      <c r="L307" s="16" t="s">
        <v>1453</v>
      </c>
      <c r="M307" s="16" t="s">
        <v>1408</v>
      </c>
      <c r="N307" s="16" t="s">
        <v>1408</v>
      </c>
      <c r="O307" s="16" t="s">
        <v>1448</v>
      </c>
      <c r="P307" s="16" t="s">
        <v>1462</v>
      </c>
      <c r="Q307" s="13"/>
      <c r="R307" s="14"/>
    </row>
    <row r="308" spans="1:18" ht="18.75" customHeight="1" x14ac:dyDescent="0.15">
      <c r="A308" s="9" t="s">
        <v>7</v>
      </c>
      <c r="B308" s="25">
        <v>1383</v>
      </c>
      <c r="C308" s="26">
        <v>5473972</v>
      </c>
      <c r="D308" s="20" t="str">
        <f>VLOOKUP($C308,[1]提出リスト!$B:$E,4,FALSE)</f>
        <v>沖縄県</v>
      </c>
      <c r="E308" s="24" t="s">
        <v>1396</v>
      </c>
      <c r="F308" s="20" t="s">
        <v>5032</v>
      </c>
      <c r="G308" s="20" t="s">
        <v>5033</v>
      </c>
      <c r="H308" s="10" t="s">
        <v>6</v>
      </c>
      <c r="I308" s="15">
        <v>30000</v>
      </c>
      <c r="J308" s="15">
        <v>30000</v>
      </c>
      <c r="K308" s="15">
        <v>0</v>
      </c>
      <c r="L308" s="15" t="s">
        <v>1405</v>
      </c>
      <c r="M308" s="15">
        <v>3564</v>
      </c>
      <c r="N308" s="15">
        <v>4860</v>
      </c>
      <c r="O308" s="15">
        <v>5000</v>
      </c>
      <c r="P308" s="15">
        <v>5000</v>
      </c>
      <c r="Q308" s="13"/>
      <c r="R308" s="14"/>
    </row>
    <row r="309" spans="1:18" ht="18.75" customHeight="1" x14ac:dyDescent="0.15">
      <c r="A309" s="9" t="s">
        <v>7</v>
      </c>
      <c r="B309" s="25">
        <v>1383</v>
      </c>
      <c r="C309" s="26">
        <v>5473972</v>
      </c>
      <c r="D309" s="20"/>
      <c r="E309" s="24" t="s">
        <v>1396</v>
      </c>
      <c r="F309" s="20"/>
      <c r="G309" s="20"/>
      <c r="H309" s="10">
        <v>2</v>
      </c>
      <c r="I309" s="16" t="s">
        <v>1476</v>
      </c>
      <c r="J309" s="16" t="s">
        <v>1476</v>
      </c>
      <c r="K309" s="16" t="s">
        <v>1422</v>
      </c>
      <c r="L309" s="16" t="s">
        <v>1405</v>
      </c>
      <c r="M309" s="16" t="s">
        <v>1408</v>
      </c>
      <c r="N309" s="16" t="s">
        <v>1408</v>
      </c>
      <c r="O309" s="16" t="s">
        <v>1448</v>
      </c>
      <c r="P309" s="16" t="s">
        <v>1555</v>
      </c>
      <c r="Q309" s="13"/>
      <c r="R309" s="14"/>
    </row>
    <row r="310" spans="1:18" x14ac:dyDescent="0.15">
      <c r="A310" s="9" t="s">
        <v>7</v>
      </c>
      <c r="B310" s="25">
        <v>1384</v>
      </c>
      <c r="C310" s="26">
        <v>5473975</v>
      </c>
      <c r="D310" s="20" t="str">
        <f>VLOOKUP($C310,[1]提出リスト!$B:$E,4,FALSE)</f>
        <v>沖縄県</v>
      </c>
      <c r="E310" s="24" t="s">
        <v>1397</v>
      </c>
      <c r="F310" s="20" t="s">
        <v>5034</v>
      </c>
      <c r="G310" s="20" t="s">
        <v>5035</v>
      </c>
      <c r="H310" s="10" t="s">
        <v>6</v>
      </c>
      <c r="I310" s="15">
        <v>30000</v>
      </c>
      <c r="J310" s="15">
        <v>30000</v>
      </c>
      <c r="K310" s="15">
        <v>0</v>
      </c>
      <c r="L310" s="15">
        <v>0</v>
      </c>
      <c r="M310" s="15">
        <v>4320</v>
      </c>
      <c r="N310" s="15">
        <v>5000</v>
      </c>
      <c r="O310" s="15">
        <v>5000</v>
      </c>
      <c r="P310" s="15">
        <v>5000</v>
      </c>
      <c r="Q310" s="13"/>
      <c r="R310" s="14"/>
    </row>
    <row r="311" spans="1:18" x14ac:dyDescent="0.15">
      <c r="A311" s="9" t="s">
        <v>7</v>
      </c>
      <c r="B311" s="25">
        <v>1384</v>
      </c>
      <c r="C311" s="26">
        <v>5473975</v>
      </c>
      <c r="D311" s="20"/>
      <c r="E311" s="24" t="s">
        <v>1397</v>
      </c>
      <c r="F311" s="20"/>
      <c r="G311" s="20"/>
      <c r="H311" s="10">
        <v>2</v>
      </c>
      <c r="I311" s="16" t="s">
        <v>1432</v>
      </c>
      <c r="J311" s="16" t="s">
        <v>1432</v>
      </c>
      <c r="K311" s="16" t="s">
        <v>1736</v>
      </c>
      <c r="L311" s="16" t="s">
        <v>1453</v>
      </c>
      <c r="M311" s="16" t="s">
        <v>1408</v>
      </c>
      <c r="N311" s="16" t="s">
        <v>1448</v>
      </c>
      <c r="O311" s="16" t="s">
        <v>1420</v>
      </c>
      <c r="P311" s="16" t="s">
        <v>1714</v>
      </c>
      <c r="Q311" s="13"/>
      <c r="R311" s="14"/>
    </row>
    <row r="312" spans="1:18" x14ac:dyDescent="0.15">
      <c r="A312" s="9" t="s">
        <v>7</v>
      </c>
      <c r="B312" s="25">
        <v>1385</v>
      </c>
      <c r="C312" s="26">
        <v>5473976</v>
      </c>
      <c r="D312" s="20" t="str">
        <f>VLOOKUP($C312,[1]提出リスト!$B:$E,4,FALSE)</f>
        <v>沖縄県</v>
      </c>
      <c r="E312" s="24" t="s">
        <v>1398</v>
      </c>
      <c r="F312" s="20" t="s">
        <v>5036</v>
      </c>
      <c r="G312" s="20" t="s">
        <v>5037</v>
      </c>
      <c r="H312" s="10" t="s">
        <v>6</v>
      </c>
      <c r="I312" s="15">
        <v>30000</v>
      </c>
      <c r="J312" s="15">
        <v>30000</v>
      </c>
      <c r="K312" s="15" t="s">
        <v>1405</v>
      </c>
      <c r="L312" s="15">
        <v>0</v>
      </c>
      <c r="M312" s="15">
        <v>2700</v>
      </c>
      <c r="N312" s="15">
        <v>3599</v>
      </c>
      <c r="O312" s="15">
        <v>3240</v>
      </c>
      <c r="P312" s="15">
        <v>5000</v>
      </c>
      <c r="Q312" s="13"/>
      <c r="R312" s="14"/>
    </row>
    <row r="313" spans="1:18" x14ac:dyDescent="0.15">
      <c r="A313" s="9" t="s">
        <v>7</v>
      </c>
      <c r="B313" s="25">
        <v>1385</v>
      </c>
      <c r="C313" s="26">
        <v>5473976</v>
      </c>
      <c r="D313" s="20"/>
      <c r="E313" s="24" t="s">
        <v>1398</v>
      </c>
      <c r="F313" s="20"/>
      <c r="G313" s="20"/>
      <c r="H313" s="10">
        <v>2</v>
      </c>
      <c r="I313" s="16" t="s">
        <v>2260</v>
      </c>
      <c r="J313" s="16" t="s">
        <v>2260</v>
      </c>
      <c r="K313" s="16" t="s">
        <v>1405</v>
      </c>
      <c r="L313" s="16" t="s">
        <v>1453</v>
      </c>
      <c r="M313" s="16" t="s">
        <v>1408</v>
      </c>
      <c r="N313" s="16" t="s">
        <v>1408</v>
      </c>
      <c r="O313" s="16" t="s">
        <v>1408</v>
      </c>
      <c r="P313" s="16" t="s">
        <v>2261</v>
      </c>
      <c r="Q313" s="13"/>
      <c r="R313" s="14"/>
    </row>
    <row r="314" spans="1:18" ht="18.75" customHeight="1" x14ac:dyDescent="0.15">
      <c r="A314" s="9" t="s">
        <v>7</v>
      </c>
      <c r="B314" s="25">
        <v>1386</v>
      </c>
      <c r="C314" s="26">
        <v>5473978</v>
      </c>
      <c r="D314" s="20" t="str">
        <f>VLOOKUP($C314,[1]提出リスト!$B:$E,4,FALSE)</f>
        <v>沖縄県</v>
      </c>
      <c r="E314" s="24" t="s">
        <v>1399</v>
      </c>
      <c r="F314" s="20" t="s">
        <v>5038</v>
      </c>
      <c r="G314" s="20" t="s">
        <v>5039</v>
      </c>
      <c r="H314" s="10" t="s">
        <v>6</v>
      </c>
      <c r="I314" s="15">
        <v>30000</v>
      </c>
      <c r="J314" s="15">
        <v>30000</v>
      </c>
      <c r="K314" s="15">
        <v>0</v>
      </c>
      <c r="L314" s="15">
        <v>0</v>
      </c>
      <c r="M314" s="15" t="s">
        <v>1405</v>
      </c>
      <c r="N314" s="15">
        <v>4860</v>
      </c>
      <c r="O314" s="15">
        <v>5000</v>
      </c>
      <c r="P314" s="15">
        <v>5000</v>
      </c>
      <c r="Q314" s="13"/>
      <c r="R314" s="14"/>
    </row>
    <row r="315" spans="1:18" ht="18.75" customHeight="1" x14ac:dyDescent="0.15">
      <c r="A315" s="9" t="s">
        <v>7</v>
      </c>
      <c r="B315" s="25">
        <v>1386</v>
      </c>
      <c r="C315" s="26">
        <v>5473978</v>
      </c>
      <c r="D315" s="20"/>
      <c r="E315" s="24" t="s">
        <v>1399</v>
      </c>
      <c r="F315" s="20"/>
      <c r="G315" s="20"/>
      <c r="H315" s="10">
        <v>2</v>
      </c>
      <c r="I315" s="16" t="s">
        <v>1577</v>
      </c>
      <c r="J315" s="16" t="s">
        <v>1577</v>
      </c>
      <c r="K315" s="16" t="s">
        <v>1422</v>
      </c>
      <c r="L315" s="16" t="s">
        <v>1664</v>
      </c>
      <c r="M315" s="16" t="s">
        <v>1405</v>
      </c>
      <c r="N315" s="16" t="s">
        <v>1408</v>
      </c>
      <c r="O315" s="16" t="s">
        <v>1448</v>
      </c>
      <c r="P315" s="16" t="s">
        <v>1423</v>
      </c>
      <c r="Q315" s="13"/>
      <c r="R315" s="14"/>
    </row>
    <row r="316" spans="1:18" x14ac:dyDescent="0.15">
      <c r="A316" s="9" t="s">
        <v>7</v>
      </c>
      <c r="B316" s="25">
        <v>1387</v>
      </c>
      <c r="C316" s="26">
        <v>5473980</v>
      </c>
      <c r="D316" s="20" t="str">
        <f>VLOOKUP($C316,[1]提出リスト!$B:$E,4,FALSE)</f>
        <v>沖縄県</v>
      </c>
      <c r="E316" s="24" t="s">
        <v>1400</v>
      </c>
      <c r="F316" s="20" t="s">
        <v>5040</v>
      </c>
      <c r="G316" s="20" t="s">
        <v>5041</v>
      </c>
      <c r="H316" s="10" t="s">
        <v>6</v>
      </c>
      <c r="I316" s="15">
        <v>30000</v>
      </c>
      <c r="J316" s="15">
        <v>30000</v>
      </c>
      <c r="K316" s="15">
        <v>0</v>
      </c>
      <c r="L316" s="15">
        <v>0</v>
      </c>
      <c r="M316" s="15" t="s">
        <v>1405</v>
      </c>
      <c r="N316" s="15" t="s">
        <v>1405</v>
      </c>
      <c r="O316" s="15" t="s">
        <v>1405</v>
      </c>
      <c r="P316" s="15" t="s">
        <v>1405</v>
      </c>
      <c r="Q316" s="13"/>
      <c r="R316" s="14"/>
    </row>
    <row r="317" spans="1:18" x14ac:dyDescent="0.15">
      <c r="A317" s="9" t="s">
        <v>7</v>
      </c>
      <c r="B317" s="25">
        <v>1387</v>
      </c>
      <c r="C317" s="26">
        <v>5473980</v>
      </c>
      <c r="D317" s="20"/>
      <c r="E317" s="24" t="s">
        <v>1400</v>
      </c>
      <c r="F317" s="20"/>
      <c r="G317" s="20"/>
      <c r="H317" s="10">
        <v>2</v>
      </c>
      <c r="I317" s="16" t="s">
        <v>1432</v>
      </c>
      <c r="J317" s="16" t="s">
        <v>1432</v>
      </c>
      <c r="K317" s="16" t="s">
        <v>1408</v>
      </c>
      <c r="L317" s="16" t="s">
        <v>1453</v>
      </c>
      <c r="M317" s="16" t="s">
        <v>1405</v>
      </c>
      <c r="N317" s="16" t="s">
        <v>1405</v>
      </c>
      <c r="O317" s="16" t="s">
        <v>1405</v>
      </c>
      <c r="P317" s="16" t="s">
        <v>1405</v>
      </c>
      <c r="Q317" s="13"/>
      <c r="R317" s="14"/>
    </row>
    <row r="318" spans="1:18" x14ac:dyDescent="0.15">
      <c r="A318" s="9" t="s">
        <v>7</v>
      </c>
      <c r="B318" s="25">
        <v>1388</v>
      </c>
      <c r="C318" s="26">
        <v>5473981</v>
      </c>
      <c r="D318" s="20" t="str">
        <f>VLOOKUP($C318,[1]提出リスト!$B:$E,4,FALSE)</f>
        <v>沖縄県</v>
      </c>
      <c r="E318" s="24" t="s">
        <v>1401</v>
      </c>
      <c r="F318" s="20" t="s">
        <v>5042</v>
      </c>
      <c r="G318" s="20" t="s">
        <v>5043</v>
      </c>
      <c r="H318" s="10" t="s">
        <v>6</v>
      </c>
      <c r="I318" s="15">
        <v>30000</v>
      </c>
      <c r="J318" s="15">
        <v>30000</v>
      </c>
      <c r="K318" s="15">
        <v>0</v>
      </c>
      <c r="L318" s="15" t="s">
        <v>1405</v>
      </c>
      <c r="M318" s="15">
        <v>4114</v>
      </c>
      <c r="N318" s="15">
        <v>3132</v>
      </c>
      <c r="O318" s="15">
        <v>4222</v>
      </c>
      <c r="P318" s="15">
        <v>5000</v>
      </c>
      <c r="Q318" s="13"/>
      <c r="R318" s="14"/>
    </row>
    <row r="319" spans="1:18" x14ac:dyDescent="0.15">
      <c r="A319" s="9" t="s">
        <v>7</v>
      </c>
      <c r="B319" s="25">
        <v>1388</v>
      </c>
      <c r="C319" s="26">
        <v>5473981</v>
      </c>
      <c r="D319" s="20"/>
      <c r="E319" s="24" t="s">
        <v>1401</v>
      </c>
      <c r="F319" s="20"/>
      <c r="G319" s="20"/>
      <c r="H319" s="10">
        <v>2</v>
      </c>
      <c r="I319" s="16" t="s">
        <v>1432</v>
      </c>
      <c r="J319" s="16" t="s">
        <v>1432</v>
      </c>
      <c r="K319" s="16" t="s">
        <v>1407</v>
      </c>
      <c r="L319" s="16" t="s">
        <v>1405</v>
      </c>
      <c r="M319" s="16" t="s">
        <v>1408</v>
      </c>
      <c r="N319" s="16" t="s">
        <v>1408</v>
      </c>
      <c r="O319" s="16" t="s">
        <v>1408</v>
      </c>
      <c r="P319" s="16" t="s">
        <v>1637</v>
      </c>
      <c r="Q319" s="13"/>
      <c r="R319" s="14"/>
    </row>
    <row r="320" spans="1:18" x14ac:dyDescent="0.15">
      <c r="A320" s="9" t="s">
        <v>7</v>
      </c>
      <c r="B320" s="25">
        <v>1389</v>
      </c>
      <c r="C320" s="26">
        <v>5473986</v>
      </c>
      <c r="D320" s="20" t="str">
        <f>VLOOKUP($C320,[1]提出リスト!$B:$E,4,FALSE)</f>
        <v>沖縄県</v>
      </c>
      <c r="E320" s="24" t="s">
        <v>1402</v>
      </c>
      <c r="F320" s="20" t="s">
        <v>5044</v>
      </c>
      <c r="G320" s="20" t="s">
        <v>5045</v>
      </c>
      <c r="H320" s="10" t="s">
        <v>6</v>
      </c>
      <c r="I320" s="15">
        <v>30000</v>
      </c>
      <c r="J320" s="15">
        <v>30000</v>
      </c>
      <c r="K320" s="15">
        <v>0</v>
      </c>
      <c r="L320" s="15">
        <v>0</v>
      </c>
      <c r="M320" s="15" t="s">
        <v>1405</v>
      </c>
      <c r="N320" s="15">
        <v>3240</v>
      </c>
      <c r="O320" s="15">
        <v>5000</v>
      </c>
      <c r="P320" s="15">
        <v>5000</v>
      </c>
      <c r="Q320" s="13"/>
      <c r="R320" s="14"/>
    </row>
    <row r="321" spans="1:18" x14ac:dyDescent="0.15">
      <c r="A321" s="9" t="s">
        <v>7</v>
      </c>
      <c r="B321" s="25">
        <v>1389</v>
      </c>
      <c r="C321" s="26">
        <v>5473986</v>
      </c>
      <c r="D321" s="20"/>
      <c r="E321" s="24" t="s">
        <v>1402</v>
      </c>
      <c r="F321" s="20"/>
      <c r="G321" s="20"/>
      <c r="H321" s="10">
        <v>2</v>
      </c>
      <c r="I321" s="16" t="s">
        <v>1432</v>
      </c>
      <c r="J321" s="16" t="s">
        <v>1432</v>
      </c>
      <c r="K321" s="16" t="s">
        <v>1407</v>
      </c>
      <c r="L321" s="16" t="s">
        <v>1453</v>
      </c>
      <c r="M321" s="16" t="s">
        <v>1405</v>
      </c>
      <c r="N321" s="16" t="s">
        <v>1408</v>
      </c>
      <c r="O321" s="16" t="s">
        <v>1448</v>
      </c>
      <c r="P321" s="16" t="s">
        <v>1462</v>
      </c>
      <c r="Q321" s="13"/>
      <c r="R321" s="14"/>
    </row>
    <row r="322" spans="1:18" x14ac:dyDescent="0.15">
      <c r="A322" s="9" t="s">
        <v>7</v>
      </c>
      <c r="B322" s="25">
        <v>1390</v>
      </c>
      <c r="C322" s="26">
        <v>5473987</v>
      </c>
      <c r="D322" s="20" t="str">
        <f>VLOOKUP($C322,[1]提出リスト!$B:$E,4,FALSE)</f>
        <v>沖縄県</v>
      </c>
      <c r="E322" s="24" t="s">
        <v>1403</v>
      </c>
      <c r="F322" s="20" t="s">
        <v>5046</v>
      </c>
      <c r="G322" s="20" t="s">
        <v>5047</v>
      </c>
      <c r="H322" s="10" t="s">
        <v>6</v>
      </c>
      <c r="I322" s="15">
        <v>30000</v>
      </c>
      <c r="J322" s="15">
        <v>30000</v>
      </c>
      <c r="K322" s="15">
        <v>0</v>
      </c>
      <c r="L322" s="15">
        <v>0</v>
      </c>
      <c r="M322" s="15">
        <v>3132</v>
      </c>
      <c r="N322" s="15">
        <v>3240</v>
      </c>
      <c r="O322" s="15">
        <v>5000</v>
      </c>
      <c r="P322" s="15">
        <v>5000</v>
      </c>
      <c r="Q322" s="13"/>
      <c r="R322" s="14"/>
    </row>
    <row r="323" spans="1:18" x14ac:dyDescent="0.15">
      <c r="A323" s="9" t="s">
        <v>7</v>
      </c>
      <c r="B323" s="25">
        <v>1390</v>
      </c>
      <c r="C323" s="26">
        <v>5473987</v>
      </c>
      <c r="D323" s="20"/>
      <c r="E323" s="24" t="s">
        <v>1403</v>
      </c>
      <c r="F323" s="20"/>
      <c r="G323" s="20"/>
      <c r="H323" s="10">
        <v>2</v>
      </c>
      <c r="I323" s="16" t="s">
        <v>1432</v>
      </c>
      <c r="J323" s="16" t="s">
        <v>1432</v>
      </c>
      <c r="K323" s="16" t="s">
        <v>1407</v>
      </c>
      <c r="L323" s="16" t="s">
        <v>1453</v>
      </c>
      <c r="M323" s="16" t="s">
        <v>1408</v>
      </c>
      <c r="N323" s="16" t="s">
        <v>1408</v>
      </c>
      <c r="O323" s="16" t="s">
        <v>1578</v>
      </c>
      <c r="P323" s="16" t="s">
        <v>1442</v>
      </c>
      <c r="Q323" s="13"/>
      <c r="R323" s="14"/>
    </row>
    <row r="324" spans="1:18" ht="18.75" customHeight="1" x14ac:dyDescent="0.15">
      <c r="A324" s="9" t="s">
        <v>7</v>
      </c>
      <c r="B324" s="25">
        <v>1391</v>
      </c>
      <c r="C324" s="26">
        <v>5473997</v>
      </c>
      <c r="D324" s="20" t="str">
        <f>VLOOKUP($C324,[1]提出リスト!$B:$E,4,FALSE)</f>
        <v>沖縄県</v>
      </c>
      <c r="E324" s="24" t="s">
        <v>1404</v>
      </c>
      <c r="F324" s="20" t="s">
        <v>5048</v>
      </c>
      <c r="G324" s="20" t="s">
        <v>5049</v>
      </c>
      <c r="H324" s="10" t="s">
        <v>6</v>
      </c>
      <c r="I324" s="15">
        <v>30000</v>
      </c>
      <c r="J324" s="15">
        <v>30000</v>
      </c>
      <c r="K324" s="15">
        <v>0</v>
      </c>
      <c r="L324" s="15">
        <v>0</v>
      </c>
      <c r="M324" s="15">
        <v>4536</v>
      </c>
      <c r="N324" s="15">
        <v>3780</v>
      </c>
      <c r="O324" s="15">
        <v>5000</v>
      </c>
      <c r="P324" s="15">
        <v>5000</v>
      </c>
      <c r="Q324" s="13"/>
      <c r="R324" s="14"/>
    </row>
    <row r="325" spans="1:18" ht="18.75" customHeight="1" x14ac:dyDescent="0.15">
      <c r="A325" s="9" t="s">
        <v>7</v>
      </c>
      <c r="B325" s="25">
        <v>1391</v>
      </c>
      <c r="C325" s="26">
        <v>5473997</v>
      </c>
      <c r="D325" s="20"/>
      <c r="E325" s="24" t="s">
        <v>1404</v>
      </c>
      <c r="F325" s="20"/>
      <c r="G325" s="20"/>
      <c r="H325" s="10">
        <v>2</v>
      </c>
      <c r="I325" s="16" t="s">
        <v>1446</v>
      </c>
      <c r="J325" s="16" t="s">
        <v>1446</v>
      </c>
      <c r="K325" s="16" t="s">
        <v>1407</v>
      </c>
      <c r="L325" s="16" t="s">
        <v>1453</v>
      </c>
      <c r="M325" s="16" t="s">
        <v>1408</v>
      </c>
      <c r="N325" s="16" t="s">
        <v>1408</v>
      </c>
      <c r="O325" s="16" t="s">
        <v>1413</v>
      </c>
      <c r="P325" s="16" t="s">
        <v>1442</v>
      </c>
      <c r="Q325" s="13"/>
      <c r="R325" s="14"/>
    </row>
    <row r="326" spans="1:18" ht="0.95" customHeight="1" x14ac:dyDescent="0.15">
      <c r="A326" s="9" t="s">
        <v>7</v>
      </c>
      <c r="D326" s="20" t="e">
        <f>VLOOKUP($C326,[1]提出リスト!$B:$E,4,FALSE)</f>
        <v>#N/A</v>
      </c>
      <c r="F326" s="20"/>
      <c r="G326" s="20"/>
      <c r="I326" s="12"/>
    </row>
  </sheetData>
  <mergeCells count="487">
    <mergeCell ref="B324:B325"/>
    <mergeCell ref="C324:C325"/>
    <mergeCell ref="E324:E325"/>
    <mergeCell ref="B320:B321"/>
    <mergeCell ref="C320:C321"/>
    <mergeCell ref="E320:E321"/>
    <mergeCell ref="B322:B323"/>
    <mergeCell ref="C322:C323"/>
    <mergeCell ref="E322:E323"/>
    <mergeCell ref="B316:B317"/>
    <mergeCell ref="C316:C317"/>
    <mergeCell ref="E316:E317"/>
    <mergeCell ref="B318:B319"/>
    <mergeCell ref="C318:C319"/>
    <mergeCell ref="E318:E319"/>
    <mergeCell ref="B312:B313"/>
    <mergeCell ref="C312:C313"/>
    <mergeCell ref="E312:E313"/>
    <mergeCell ref="B314:B315"/>
    <mergeCell ref="C314:C315"/>
    <mergeCell ref="E314:E315"/>
    <mergeCell ref="B308:B309"/>
    <mergeCell ref="C308:C309"/>
    <mergeCell ref="E308:E309"/>
    <mergeCell ref="B310:B311"/>
    <mergeCell ref="C310:C311"/>
    <mergeCell ref="E310:E311"/>
    <mergeCell ref="B304:B305"/>
    <mergeCell ref="C304:C305"/>
    <mergeCell ref="E304:E305"/>
    <mergeCell ref="B306:B307"/>
    <mergeCell ref="C306:C307"/>
    <mergeCell ref="E306:E307"/>
    <mergeCell ref="B300:B301"/>
    <mergeCell ref="C300:C301"/>
    <mergeCell ref="E300:E301"/>
    <mergeCell ref="B302:B303"/>
    <mergeCell ref="C302:C303"/>
    <mergeCell ref="E302:E303"/>
    <mergeCell ref="B296:B297"/>
    <mergeCell ref="C296:C297"/>
    <mergeCell ref="E296:E297"/>
    <mergeCell ref="B298:B299"/>
    <mergeCell ref="C298:C299"/>
    <mergeCell ref="E298:E299"/>
    <mergeCell ref="B292:B293"/>
    <mergeCell ref="C292:C293"/>
    <mergeCell ref="E292:E293"/>
    <mergeCell ref="B294:B295"/>
    <mergeCell ref="C294:C295"/>
    <mergeCell ref="E294:E295"/>
    <mergeCell ref="B288:B289"/>
    <mergeCell ref="C288:C289"/>
    <mergeCell ref="E288:E289"/>
    <mergeCell ref="B290:B291"/>
    <mergeCell ref="C290:C291"/>
    <mergeCell ref="E290:E291"/>
    <mergeCell ref="B284:B285"/>
    <mergeCell ref="C284:C285"/>
    <mergeCell ref="E284:E285"/>
    <mergeCell ref="B286:B287"/>
    <mergeCell ref="C286:C287"/>
    <mergeCell ref="E286:E287"/>
    <mergeCell ref="B280:B281"/>
    <mergeCell ref="C280:C281"/>
    <mergeCell ref="E280:E281"/>
    <mergeCell ref="B282:B283"/>
    <mergeCell ref="C282:C283"/>
    <mergeCell ref="E282:E283"/>
    <mergeCell ref="B276:B277"/>
    <mergeCell ref="C276:C277"/>
    <mergeCell ref="E276:E277"/>
    <mergeCell ref="B278:B279"/>
    <mergeCell ref="C278:C279"/>
    <mergeCell ref="E278:E279"/>
    <mergeCell ref="B272:B273"/>
    <mergeCell ref="C272:C273"/>
    <mergeCell ref="E272:E273"/>
    <mergeCell ref="B274:B275"/>
    <mergeCell ref="C274:C275"/>
    <mergeCell ref="E274:E275"/>
    <mergeCell ref="B268:B269"/>
    <mergeCell ref="C268:C269"/>
    <mergeCell ref="E268:E269"/>
    <mergeCell ref="B270:B271"/>
    <mergeCell ref="C270:C271"/>
    <mergeCell ref="E270:E271"/>
    <mergeCell ref="B264:B265"/>
    <mergeCell ref="C264:C265"/>
    <mergeCell ref="E264:E265"/>
    <mergeCell ref="B266:B267"/>
    <mergeCell ref="C266:C267"/>
    <mergeCell ref="E266:E267"/>
    <mergeCell ref="B260:B261"/>
    <mergeCell ref="C260:C261"/>
    <mergeCell ref="E260:E261"/>
    <mergeCell ref="B262:B263"/>
    <mergeCell ref="C262:C263"/>
    <mergeCell ref="E262:E263"/>
    <mergeCell ref="B256:B257"/>
    <mergeCell ref="C256:C257"/>
    <mergeCell ref="E256:E257"/>
    <mergeCell ref="B258:B259"/>
    <mergeCell ref="C258:C259"/>
    <mergeCell ref="E258:E259"/>
    <mergeCell ref="B252:B253"/>
    <mergeCell ref="C252:C253"/>
    <mergeCell ref="E252:E253"/>
    <mergeCell ref="B254:B255"/>
    <mergeCell ref="C254:C255"/>
    <mergeCell ref="E254:E255"/>
    <mergeCell ref="B248:B249"/>
    <mergeCell ref="C248:C249"/>
    <mergeCell ref="E248:E249"/>
    <mergeCell ref="B250:B251"/>
    <mergeCell ref="C250:C251"/>
    <mergeCell ref="E250:E251"/>
    <mergeCell ref="B244:B245"/>
    <mergeCell ref="C244:C245"/>
    <mergeCell ref="E244:E245"/>
    <mergeCell ref="B246:B247"/>
    <mergeCell ref="C246:C247"/>
    <mergeCell ref="E246:E247"/>
    <mergeCell ref="B240:B241"/>
    <mergeCell ref="C240:C241"/>
    <mergeCell ref="E240:E241"/>
    <mergeCell ref="B242:B243"/>
    <mergeCell ref="C242:C243"/>
    <mergeCell ref="E242:E243"/>
    <mergeCell ref="B236:B237"/>
    <mergeCell ref="C236:C237"/>
    <mergeCell ref="E236:E237"/>
    <mergeCell ref="B238:B239"/>
    <mergeCell ref="C238:C239"/>
    <mergeCell ref="E238:E239"/>
    <mergeCell ref="B232:B233"/>
    <mergeCell ref="C232:C233"/>
    <mergeCell ref="E232:E233"/>
    <mergeCell ref="B234:B235"/>
    <mergeCell ref="C234:C235"/>
    <mergeCell ref="E234:E235"/>
    <mergeCell ref="B228:B229"/>
    <mergeCell ref="C228:C229"/>
    <mergeCell ref="E228:E229"/>
    <mergeCell ref="B230:B231"/>
    <mergeCell ref="C230:C231"/>
    <mergeCell ref="E230:E231"/>
    <mergeCell ref="B224:B225"/>
    <mergeCell ref="C224:C225"/>
    <mergeCell ref="E224:E225"/>
    <mergeCell ref="B226:B227"/>
    <mergeCell ref="C226:C227"/>
    <mergeCell ref="E226:E227"/>
    <mergeCell ref="B220:B221"/>
    <mergeCell ref="C220:C221"/>
    <mergeCell ref="E220:E221"/>
    <mergeCell ref="B222:B223"/>
    <mergeCell ref="C222:C223"/>
    <mergeCell ref="E222:E223"/>
    <mergeCell ref="B216:B217"/>
    <mergeCell ref="C216:C217"/>
    <mergeCell ref="E216:E217"/>
    <mergeCell ref="B218:B219"/>
    <mergeCell ref="C218:C219"/>
    <mergeCell ref="E218:E219"/>
    <mergeCell ref="B212:B213"/>
    <mergeCell ref="C212:C213"/>
    <mergeCell ref="E212:E213"/>
    <mergeCell ref="B214:B215"/>
    <mergeCell ref="C214:C215"/>
    <mergeCell ref="E214:E215"/>
    <mergeCell ref="B208:B209"/>
    <mergeCell ref="C208:C209"/>
    <mergeCell ref="E208:E209"/>
    <mergeCell ref="B210:B211"/>
    <mergeCell ref="C210:C211"/>
    <mergeCell ref="E210:E211"/>
    <mergeCell ref="B204:B205"/>
    <mergeCell ref="C204:C205"/>
    <mergeCell ref="E204:E205"/>
    <mergeCell ref="B206:B207"/>
    <mergeCell ref="C206:C207"/>
    <mergeCell ref="E206:E207"/>
    <mergeCell ref="B200:B201"/>
    <mergeCell ref="C200:C201"/>
    <mergeCell ref="E200:E201"/>
    <mergeCell ref="B202:B203"/>
    <mergeCell ref="C202:C203"/>
    <mergeCell ref="E202:E203"/>
    <mergeCell ref="B196:B197"/>
    <mergeCell ref="C196:C197"/>
    <mergeCell ref="E196:E197"/>
    <mergeCell ref="B198:B199"/>
    <mergeCell ref="C198:C199"/>
    <mergeCell ref="E198:E199"/>
    <mergeCell ref="B192:B193"/>
    <mergeCell ref="C192:C193"/>
    <mergeCell ref="E192:E193"/>
    <mergeCell ref="B194:B195"/>
    <mergeCell ref="C194:C195"/>
    <mergeCell ref="E194:E195"/>
    <mergeCell ref="B188:B189"/>
    <mergeCell ref="C188:C189"/>
    <mergeCell ref="E188:E189"/>
    <mergeCell ref="B190:B191"/>
    <mergeCell ref="C190:C191"/>
    <mergeCell ref="E190:E191"/>
    <mergeCell ref="B184:B185"/>
    <mergeCell ref="C184:C185"/>
    <mergeCell ref="E184:E185"/>
    <mergeCell ref="B186:B187"/>
    <mergeCell ref="C186:C187"/>
    <mergeCell ref="E186:E187"/>
    <mergeCell ref="B180:B181"/>
    <mergeCell ref="C180:C181"/>
    <mergeCell ref="E180:E181"/>
    <mergeCell ref="B182:B183"/>
    <mergeCell ref="C182:C183"/>
    <mergeCell ref="E182:E183"/>
    <mergeCell ref="B176:B177"/>
    <mergeCell ref="C176:C177"/>
    <mergeCell ref="E176:E177"/>
    <mergeCell ref="B178:B179"/>
    <mergeCell ref="C178:C179"/>
    <mergeCell ref="E178:E179"/>
    <mergeCell ref="B172:B173"/>
    <mergeCell ref="C172:C173"/>
    <mergeCell ref="E172:E173"/>
    <mergeCell ref="B174:B175"/>
    <mergeCell ref="C174:C175"/>
    <mergeCell ref="E174:E175"/>
    <mergeCell ref="B168:B169"/>
    <mergeCell ref="C168:C169"/>
    <mergeCell ref="E168:E169"/>
    <mergeCell ref="B170:B171"/>
    <mergeCell ref="C170:C171"/>
    <mergeCell ref="E170:E171"/>
    <mergeCell ref="B164:B165"/>
    <mergeCell ref="C164:C165"/>
    <mergeCell ref="E164:E165"/>
    <mergeCell ref="B166:B167"/>
    <mergeCell ref="C166:C167"/>
    <mergeCell ref="E166:E167"/>
    <mergeCell ref="B160:B161"/>
    <mergeCell ref="C160:C161"/>
    <mergeCell ref="E160:E161"/>
    <mergeCell ref="B162:B163"/>
    <mergeCell ref="C162:C163"/>
    <mergeCell ref="E162:E163"/>
    <mergeCell ref="B156:B157"/>
    <mergeCell ref="C156:C157"/>
    <mergeCell ref="E156:E157"/>
    <mergeCell ref="B158:B159"/>
    <mergeCell ref="C158:C159"/>
    <mergeCell ref="E158:E159"/>
    <mergeCell ref="B152:B153"/>
    <mergeCell ref="C152:C153"/>
    <mergeCell ref="E152:E153"/>
    <mergeCell ref="B154:B155"/>
    <mergeCell ref="C154:C155"/>
    <mergeCell ref="E154:E155"/>
    <mergeCell ref="B148:B149"/>
    <mergeCell ref="C148:C149"/>
    <mergeCell ref="E148:E149"/>
    <mergeCell ref="B150:B151"/>
    <mergeCell ref="C150:C151"/>
    <mergeCell ref="E150:E151"/>
    <mergeCell ref="B144:B145"/>
    <mergeCell ref="C144:C145"/>
    <mergeCell ref="E144:E145"/>
    <mergeCell ref="B146:B147"/>
    <mergeCell ref="C146:C147"/>
    <mergeCell ref="E146:E147"/>
    <mergeCell ref="B140:B141"/>
    <mergeCell ref="C140:C141"/>
    <mergeCell ref="E140:E141"/>
    <mergeCell ref="B142:B143"/>
    <mergeCell ref="C142:C143"/>
    <mergeCell ref="E142:E143"/>
    <mergeCell ref="B136:B137"/>
    <mergeCell ref="C136:C137"/>
    <mergeCell ref="E136:E137"/>
    <mergeCell ref="B138:B139"/>
    <mergeCell ref="C138:C139"/>
    <mergeCell ref="E138:E139"/>
    <mergeCell ref="B132:B133"/>
    <mergeCell ref="C132:C133"/>
    <mergeCell ref="E132:E133"/>
    <mergeCell ref="B134:B135"/>
    <mergeCell ref="C134:C135"/>
    <mergeCell ref="E134:E135"/>
    <mergeCell ref="B128:B129"/>
    <mergeCell ref="C128:C129"/>
    <mergeCell ref="E128:E129"/>
    <mergeCell ref="B130:B131"/>
    <mergeCell ref="C130:C131"/>
    <mergeCell ref="E130:E131"/>
    <mergeCell ref="B124:B125"/>
    <mergeCell ref="C124:C125"/>
    <mergeCell ref="E124:E125"/>
    <mergeCell ref="B126:B127"/>
    <mergeCell ref="C126:C127"/>
    <mergeCell ref="E126:E127"/>
    <mergeCell ref="B120:B121"/>
    <mergeCell ref="C120:C121"/>
    <mergeCell ref="E120:E121"/>
    <mergeCell ref="B122:B123"/>
    <mergeCell ref="C122:C123"/>
    <mergeCell ref="E122:E123"/>
    <mergeCell ref="B116:B117"/>
    <mergeCell ref="C116:C117"/>
    <mergeCell ref="E116:E117"/>
    <mergeCell ref="B118:B119"/>
    <mergeCell ref="C118:C119"/>
    <mergeCell ref="E118:E119"/>
    <mergeCell ref="B112:B113"/>
    <mergeCell ref="C112:C113"/>
    <mergeCell ref="E112:E113"/>
    <mergeCell ref="B114:B115"/>
    <mergeCell ref="C114:C115"/>
    <mergeCell ref="E114:E115"/>
    <mergeCell ref="B107:B108"/>
    <mergeCell ref="C107:C108"/>
    <mergeCell ref="E107:E108"/>
    <mergeCell ref="B109:B110"/>
    <mergeCell ref="C109:C110"/>
    <mergeCell ref="E109:E110"/>
    <mergeCell ref="B103:B104"/>
    <mergeCell ref="C103:C104"/>
    <mergeCell ref="E103:E104"/>
    <mergeCell ref="B105:B106"/>
    <mergeCell ref="C105:C106"/>
    <mergeCell ref="E105:E106"/>
    <mergeCell ref="B99:B100"/>
    <mergeCell ref="C99:C100"/>
    <mergeCell ref="E99:E100"/>
    <mergeCell ref="B101:B102"/>
    <mergeCell ref="C101:C102"/>
    <mergeCell ref="E101:E102"/>
    <mergeCell ref="B95:B96"/>
    <mergeCell ref="C95:C96"/>
    <mergeCell ref="E95:E96"/>
    <mergeCell ref="B97:B98"/>
    <mergeCell ref="C97:C98"/>
    <mergeCell ref="E97:E98"/>
    <mergeCell ref="B91:B92"/>
    <mergeCell ref="C91:C92"/>
    <mergeCell ref="E91:E92"/>
    <mergeCell ref="B93:B94"/>
    <mergeCell ref="C93:C94"/>
    <mergeCell ref="E93:E94"/>
    <mergeCell ref="B87:B88"/>
    <mergeCell ref="C87:C88"/>
    <mergeCell ref="E87:E88"/>
    <mergeCell ref="B89:B90"/>
    <mergeCell ref="C89:C90"/>
    <mergeCell ref="E89:E90"/>
    <mergeCell ref="B83:B84"/>
    <mergeCell ref="C83:C84"/>
    <mergeCell ref="E83:E84"/>
    <mergeCell ref="B85:B86"/>
    <mergeCell ref="C85:C86"/>
    <mergeCell ref="E85:E86"/>
    <mergeCell ref="B79:B80"/>
    <mergeCell ref="C79:C80"/>
    <mergeCell ref="E79:E80"/>
    <mergeCell ref="B81:B82"/>
    <mergeCell ref="C81:C82"/>
    <mergeCell ref="E81:E82"/>
    <mergeCell ref="B75:B76"/>
    <mergeCell ref="C75:C76"/>
    <mergeCell ref="E75:E76"/>
    <mergeCell ref="B77:B78"/>
    <mergeCell ref="C77:C78"/>
    <mergeCell ref="E77:E78"/>
    <mergeCell ref="B71:B72"/>
    <mergeCell ref="C71:C72"/>
    <mergeCell ref="E71:E72"/>
    <mergeCell ref="B73:B74"/>
    <mergeCell ref="C73:C74"/>
    <mergeCell ref="E73:E74"/>
    <mergeCell ref="B67:B68"/>
    <mergeCell ref="C67:C68"/>
    <mergeCell ref="E67:E68"/>
    <mergeCell ref="B69:B70"/>
    <mergeCell ref="C69:C70"/>
    <mergeCell ref="E69:E70"/>
    <mergeCell ref="B63:B64"/>
    <mergeCell ref="C63:C64"/>
    <mergeCell ref="E63:E64"/>
    <mergeCell ref="B65:B66"/>
    <mergeCell ref="C65:C66"/>
    <mergeCell ref="E65:E66"/>
    <mergeCell ref="B59:B60"/>
    <mergeCell ref="C59:C60"/>
    <mergeCell ref="E59:E60"/>
    <mergeCell ref="B61:B62"/>
    <mergeCell ref="C61:C62"/>
    <mergeCell ref="E61:E62"/>
    <mergeCell ref="B55:B56"/>
    <mergeCell ref="C55:C56"/>
    <mergeCell ref="E55:E56"/>
    <mergeCell ref="B57:B58"/>
    <mergeCell ref="C57:C58"/>
    <mergeCell ref="E57:E58"/>
    <mergeCell ref="B51:B52"/>
    <mergeCell ref="C51:C52"/>
    <mergeCell ref="E51:E52"/>
    <mergeCell ref="B53:B54"/>
    <mergeCell ref="C53:C54"/>
    <mergeCell ref="E53:E54"/>
    <mergeCell ref="B47:B48"/>
    <mergeCell ref="C47:C48"/>
    <mergeCell ref="E47:E48"/>
    <mergeCell ref="B49:B50"/>
    <mergeCell ref="C49:C50"/>
    <mergeCell ref="E49:E50"/>
    <mergeCell ref="B43:B44"/>
    <mergeCell ref="C43:C44"/>
    <mergeCell ref="E43:E44"/>
    <mergeCell ref="B45:B46"/>
    <mergeCell ref="C45:C46"/>
    <mergeCell ref="E45:E46"/>
    <mergeCell ref="B39:B40"/>
    <mergeCell ref="C39:C40"/>
    <mergeCell ref="E39:E40"/>
    <mergeCell ref="B41:B42"/>
    <mergeCell ref="C41:C42"/>
    <mergeCell ref="E41:E42"/>
    <mergeCell ref="B35:B36"/>
    <mergeCell ref="C35:C36"/>
    <mergeCell ref="E35:E36"/>
    <mergeCell ref="B37:B38"/>
    <mergeCell ref="C37:C38"/>
    <mergeCell ref="E37:E38"/>
    <mergeCell ref="B31:B32"/>
    <mergeCell ref="C31:C32"/>
    <mergeCell ref="E31:E32"/>
    <mergeCell ref="B33:B34"/>
    <mergeCell ref="C33:C34"/>
    <mergeCell ref="E33:E34"/>
    <mergeCell ref="B27:B28"/>
    <mergeCell ref="C27:C28"/>
    <mergeCell ref="E27:E28"/>
    <mergeCell ref="B29:B30"/>
    <mergeCell ref="C29:C30"/>
    <mergeCell ref="E29:E30"/>
    <mergeCell ref="B23:B24"/>
    <mergeCell ref="C23:C24"/>
    <mergeCell ref="E23:E24"/>
    <mergeCell ref="B25:B26"/>
    <mergeCell ref="C25:C26"/>
    <mergeCell ref="E25:E26"/>
    <mergeCell ref="B19:B20"/>
    <mergeCell ref="C19:C20"/>
    <mergeCell ref="E19:E20"/>
    <mergeCell ref="B21:B22"/>
    <mergeCell ref="C21:C22"/>
    <mergeCell ref="E21:E22"/>
    <mergeCell ref="B15:B16"/>
    <mergeCell ref="C15:C16"/>
    <mergeCell ref="E15:E16"/>
    <mergeCell ref="B17:B18"/>
    <mergeCell ref="C17:C18"/>
    <mergeCell ref="E17:E18"/>
    <mergeCell ref="B11:B12"/>
    <mergeCell ref="C11:C12"/>
    <mergeCell ref="E11:E12"/>
    <mergeCell ref="B13:B14"/>
    <mergeCell ref="C13:C14"/>
    <mergeCell ref="E13:E14"/>
    <mergeCell ref="B9:B10"/>
    <mergeCell ref="C9:C10"/>
    <mergeCell ref="E9:E10"/>
    <mergeCell ref="I7:I8"/>
    <mergeCell ref="J7:J8"/>
    <mergeCell ref="K7:R7"/>
    <mergeCell ref="B2:J2"/>
    <mergeCell ref="P3:R3"/>
    <mergeCell ref="B6:B8"/>
    <mergeCell ref="C6:C8"/>
    <mergeCell ref="D6:D8"/>
    <mergeCell ref="E6:E8"/>
    <mergeCell ref="F6:F8"/>
    <mergeCell ref="G6:G8"/>
    <mergeCell ref="H6:H8"/>
    <mergeCell ref="I6:R6"/>
  </mergeCells>
  <phoneticPr fontId="9"/>
  <printOptions horizontalCentered="1"/>
  <pageMargins left="0.23622047244094491" right="0.23622047244094491" top="0.27559055118110237" bottom="0.39370078740157483" header="0" footer="0.11811023622047245"/>
  <pageSetup paperSize="8" scale="62"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F198"/>
  <sheetViews>
    <sheetView zoomScale="90" zoomScaleNormal="90" workbookViewId="0"/>
  </sheetViews>
  <sheetFormatPr defaultRowHeight="18.75" x14ac:dyDescent="0.15"/>
  <cols>
    <col min="1" max="1" width="3.875" style="9" customWidth="1" collapsed="1"/>
    <col min="2" max="2" width="4.625" style="5" customWidth="1" collapsed="1"/>
    <col min="3" max="3" width="10.5" style="5" customWidth="1" collapsed="1"/>
    <col min="4" max="4" width="10.5" style="5" customWidth="1"/>
    <col min="5" max="5" width="26.625" style="5" customWidth="1" collapsed="1"/>
    <col min="6" max="6" width="71.875" style="5" bestFit="1" customWidth="1"/>
    <col min="7" max="7" width="103.75" style="5" bestFit="1" customWidth="1"/>
    <col min="8" max="8" width="3.125" style="5" bestFit="1" customWidth="1" collapsed="1"/>
    <col min="9" max="24" width="9.375" style="5" customWidth="1" collapsed="1"/>
    <col min="25" max="160" width="9" style="5" collapsed="1"/>
    <col min="161" max="162" width="9" style="5"/>
    <col min="163" max="16384" width="9" style="5" collapsed="1"/>
  </cols>
  <sheetData>
    <row r="1" spans="1:18" ht="8.25" customHeight="1" x14ac:dyDescent="0.4">
      <c r="B1" s="2"/>
      <c r="C1" s="2"/>
      <c r="D1" s="2"/>
      <c r="E1" s="2"/>
      <c r="F1" s="2"/>
      <c r="G1" s="2"/>
      <c r="H1" s="2"/>
      <c r="I1" s="2"/>
      <c r="J1" s="2"/>
      <c r="K1" s="2"/>
      <c r="L1" s="2"/>
      <c r="M1" s="2"/>
      <c r="N1" s="2"/>
      <c r="O1" s="2"/>
      <c r="P1" s="2"/>
      <c r="Q1" s="2"/>
      <c r="R1" s="2"/>
    </row>
    <row r="2" spans="1:18" ht="21.75" customHeight="1" x14ac:dyDescent="0.5">
      <c r="B2" s="27"/>
      <c r="C2" s="27"/>
      <c r="D2" s="27"/>
      <c r="E2" s="27"/>
      <c r="F2" s="27"/>
      <c r="G2" s="27"/>
      <c r="H2" s="27"/>
      <c r="I2" s="27"/>
      <c r="J2" s="27"/>
      <c r="K2" s="1"/>
      <c r="L2" s="1"/>
      <c r="M2" s="1"/>
      <c r="N2" s="1"/>
      <c r="O2" s="1"/>
      <c r="P2" s="1"/>
      <c r="Q2" s="1"/>
      <c r="R2" s="6"/>
    </row>
    <row r="3" spans="1:18" ht="17.25" customHeight="1" x14ac:dyDescent="0.45">
      <c r="B3" s="1"/>
      <c r="C3" s="1"/>
      <c r="D3" s="1"/>
      <c r="E3" s="1"/>
      <c r="F3" s="1"/>
      <c r="G3" s="1"/>
      <c r="H3" s="4"/>
      <c r="I3" s="4"/>
      <c r="J3" s="4"/>
      <c r="K3" s="4"/>
      <c r="L3" s="4"/>
      <c r="M3" s="4"/>
      <c r="N3" s="4"/>
      <c r="O3" s="4"/>
      <c r="P3" s="28" t="s">
        <v>2262</v>
      </c>
      <c r="Q3" s="28"/>
      <c r="R3" s="28"/>
    </row>
    <row r="4" spans="1:18" x14ac:dyDescent="0.4">
      <c r="B4" s="2"/>
      <c r="C4" s="2"/>
      <c r="D4" s="2"/>
      <c r="E4" s="2"/>
      <c r="F4" s="2"/>
      <c r="G4" s="2"/>
      <c r="H4" s="2"/>
      <c r="I4" s="2"/>
      <c r="J4" s="2"/>
      <c r="K4" s="2"/>
      <c r="L4" s="2"/>
      <c r="M4" s="2"/>
      <c r="N4" s="2"/>
      <c r="O4" s="2"/>
      <c r="P4" s="2"/>
      <c r="Q4" s="2"/>
      <c r="R4" s="2"/>
    </row>
    <row r="5" spans="1:18" x14ac:dyDescent="0.45">
      <c r="B5" s="7" t="s">
        <v>1</v>
      </c>
      <c r="C5" s="2"/>
      <c r="D5" s="2"/>
      <c r="E5" s="2"/>
      <c r="F5" s="2"/>
      <c r="G5" s="2"/>
      <c r="H5" s="8"/>
      <c r="I5" s="2" t="s">
        <v>2263</v>
      </c>
      <c r="J5" s="2"/>
      <c r="K5" s="2"/>
      <c r="L5" s="2"/>
      <c r="M5" s="2"/>
      <c r="N5" s="2"/>
      <c r="O5" s="2"/>
      <c r="P5" s="2"/>
      <c r="Q5" s="2"/>
      <c r="R5" s="3"/>
    </row>
    <row r="6" spans="1:18" ht="16.5" customHeight="1" x14ac:dyDescent="0.15">
      <c r="B6" s="29" t="s">
        <v>2</v>
      </c>
      <c r="C6" s="32" t="s">
        <v>3</v>
      </c>
      <c r="D6" s="32" t="s">
        <v>2267</v>
      </c>
      <c r="E6" s="40" t="s">
        <v>4</v>
      </c>
      <c r="F6" s="32" t="s">
        <v>2268</v>
      </c>
      <c r="G6" s="32" t="s">
        <v>2269</v>
      </c>
      <c r="H6" s="35" t="s">
        <v>0</v>
      </c>
      <c r="I6" s="36" t="s">
        <v>2264</v>
      </c>
      <c r="J6" s="36"/>
      <c r="K6" s="36"/>
      <c r="L6" s="36"/>
      <c r="M6" s="36"/>
      <c r="N6" s="36"/>
      <c r="O6" s="36"/>
      <c r="P6" s="36"/>
      <c r="Q6" s="36"/>
      <c r="R6" s="37"/>
    </row>
    <row r="7" spans="1:18" ht="16.5" customHeight="1" x14ac:dyDescent="0.15">
      <c r="B7" s="30"/>
      <c r="C7" s="33"/>
      <c r="D7" s="33"/>
      <c r="E7" s="41"/>
      <c r="F7" s="33"/>
      <c r="G7" s="33"/>
      <c r="H7" s="30"/>
      <c r="I7" s="38" t="s">
        <v>2265</v>
      </c>
      <c r="J7" s="38" t="s">
        <v>2266</v>
      </c>
      <c r="K7" s="36" t="s">
        <v>5</v>
      </c>
      <c r="L7" s="36"/>
      <c r="M7" s="36"/>
      <c r="N7" s="36"/>
      <c r="O7" s="36"/>
      <c r="P7" s="36"/>
      <c r="Q7" s="36"/>
      <c r="R7" s="37"/>
    </row>
    <row r="8" spans="1:18" s="11" customFormat="1" ht="47.25" customHeight="1" thickBot="1" x14ac:dyDescent="0.2">
      <c r="A8" s="9"/>
      <c r="B8" s="31"/>
      <c r="C8" s="34"/>
      <c r="D8" s="34"/>
      <c r="E8" s="42"/>
      <c r="F8" s="34"/>
      <c r="G8" s="34"/>
      <c r="H8" s="31"/>
      <c r="I8" s="39" t="s">
        <v>12</v>
      </c>
      <c r="J8" s="39" t="s">
        <v>13</v>
      </c>
      <c r="K8" s="21" t="s">
        <v>8</v>
      </c>
      <c r="L8" s="21" t="s">
        <v>14</v>
      </c>
      <c r="M8" s="21" t="s">
        <v>9</v>
      </c>
      <c r="N8" s="21" t="s">
        <v>10</v>
      </c>
      <c r="O8" s="21" t="s">
        <v>11</v>
      </c>
      <c r="P8" s="21" t="s">
        <v>15</v>
      </c>
      <c r="Q8" s="22"/>
      <c r="R8" s="23"/>
    </row>
    <row r="9" spans="1:18" ht="19.5" customHeight="1" thickTop="1" x14ac:dyDescent="0.15">
      <c r="A9" s="9" t="s">
        <v>7</v>
      </c>
      <c r="B9" s="25">
        <v>59</v>
      </c>
      <c r="C9" s="26">
        <v>5020178</v>
      </c>
      <c r="D9" s="20" t="str">
        <f>VLOOKUP($C9,[1]提出リスト!$B:$E,4,FALSE)</f>
        <v>青森県</v>
      </c>
      <c r="E9" s="24" t="s">
        <v>74</v>
      </c>
      <c r="F9" s="20" t="s">
        <v>2386</v>
      </c>
      <c r="G9" s="20" t="s">
        <v>2387</v>
      </c>
      <c r="H9" s="10" t="s">
        <v>6</v>
      </c>
      <c r="I9" s="15">
        <v>30000</v>
      </c>
      <c r="J9" s="15">
        <v>30000</v>
      </c>
      <c r="K9" s="15">
        <v>0</v>
      </c>
      <c r="L9" s="15" t="s">
        <v>1405</v>
      </c>
      <c r="M9" s="15" t="s">
        <v>1405</v>
      </c>
      <c r="N9" s="15" t="s">
        <v>1405</v>
      </c>
      <c r="O9" s="15" t="s">
        <v>1405</v>
      </c>
      <c r="P9" s="15" t="s">
        <v>1405</v>
      </c>
      <c r="Q9" s="13"/>
      <c r="R9" s="14"/>
    </row>
    <row r="10" spans="1:18" ht="19.5" customHeight="1" x14ac:dyDescent="0.15">
      <c r="A10" s="9" t="s">
        <v>7</v>
      </c>
      <c r="B10" s="25">
        <v>59</v>
      </c>
      <c r="C10" s="26">
        <v>5020178</v>
      </c>
      <c r="D10" s="20"/>
      <c r="E10" s="24" t="s">
        <v>74</v>
      </c>
      <c r="F10" s="20"/>
      <c r="G10" s="20"/>
      <c r="H10" s="10">
        <v>2</v>
      </c>
      <c r="I10" s="16" t="s">
        <v>1432</v>
      </c>
      <c r="J10" s="16" t="s">
        <v>1432</v>
      </c>
      <c r="K10" s="16" t="s">
        <v>1408</v>
      </c>
      <c r="L10" s="16" t="s">
        <v>1405</v>
      </c>
      <c r="M10" s="16" t="s">
        <v>1405</v>
      </c>
      <c r="N10" s="16" t="s">
        <v>1405</v>
      </c>
      <c r="O10" s="16" t="s">
        <v>1405</v>
      </c>
      <c r="P10" s="16" t="s">
        <v>1405</v>
      </c>
      <c r="Q10" s="13"/>
      <c r="R10" s="14"/>
    </row>
    <row r="11" spans="1:18" ht="19.5" customHeight="1" x14ac:dyDescent="0.15">
      <c r="A11" s="9" t="s">
        <v>7</v>
      </c>
      <c r="B11" s="25">
        <v>60</v>
      </c>
      <c r="C11" s="26">
        <v>5020183</v>
      </c>
      <c r="D11" s="20" t="str">
        <f>VLOOKUP($C11,[1]提出リスト!$B:$E,4,FALSE)</f>
        <v>青森県</v>
      </c>
      <c r="E11" s="24" t="s">
        <v>75</v>
      </c>
      <c r="F11" s="20" t="s">
        <v>2388</v>
      </c>
      <c r="G11" s="20" t="s">
        <v>2389</v>
      </c>
      <c r="H11" s="10" t="s">
        <v>6</v>
      </c>
      <c r="I11" s="15">
        <v>30000</v>
      </c>
      <c r="J11" s="15">
        <v>30000</v>
      </c>
      <c r="K11" s="15" t="s">
        <v>1405</v>
      </c>
      <c r="L11" s="15" t="s">
        <v>1405</v>
      </c>
      <c r="M11" s="15">
        <v>4536</v>
      </c>
      <c r="N11" s="15" t="s">
        <v>1405</v>
      </c>
      <c r="O11" s="15">
        <v>4320</v>
      </c>
      <c r="P11" s="15" t="s">
        <v>1405</v>
      </c>
      <c r="Q11" s="13"/>
      <c r="R11" s="14"/>
    </row>
    <row r="12" spans="1:18" ht="19.5" customHeight="1" x14ac:dyDescent="0.15">
      <c r="A12" s="9" t="s">
        <v>7</v>
      </c>
      <c r="B12" s="25">
        <v>60</v>
      </c>
      <c r="C12" s="26">
        <v>5020183</v>
      </c>
      <c r="D12" s="20"/>
      <c r="E12" s="24" t="s">
        <v>75</v>
      </c>
      <c r="F12" s="20"/>
      <c r="G12" s="20"/>
      <c r="H12" s="10">
        <v>2</v>
      </c>
      <c r="I12" s="16" t="s">
        <v>1504</v>
      </c>
      <c r="J12" s="16" t="s">
        <v>1504</v>
      </c>
      <c r="K12" s="16" t="s">
        <v>1405</v>
      </c>
      <c r="L12" s="16" t="s">
        <v>1405</v>
      </c>
      <c r="M12" s="16" t="s">
        <v>1408</v>
      </c>
      <c r="N12" s="16" t="s">
        <v>1405</v>
      </c>
      <c r="O12" s="16" t="s">
        <v>1408</v>
      </c>
      <c r="P12" s="16" t="s">
        <v>1405</v>
      </c>
      <c r="Q12" s="13"/>
      <c r="R12" s="14"/>
    </row>
    <row r="13" spans="1:18" ht="19.5" customHeight="1" x14ac:dyDescent="0.15">
      <c r="A13" s="9" t="s">
        <v>7</v>
      </c>
      <c r="B13" s="25">
        <v>61</v>
      </c>
      <c r="C13" s="26">
        <v>5020184</v>
      </c>
      <c r="D13" s="20" t="str">
        <f>VLOOKUP($C13,[1]提出リスト!$B:$E,4,FALSE)</f>
        <v>青森県</v>
      </c>
      <c r="E13" s="24" t="s">
        <v>76</v>
      </c>
      <c r="F13" s="20" t="s">
        <v>2390</v>
      </c>
      <c r="G13" s="20" t="s">
        <v>2391</v>
      </c>
      <c r="H13" s="10" t="s">
        <v>6</v>
      </c>
      <c r="I13" s="15">
        <v>30000</v>
      </c>
      <c r="J13" s="15">
        <v>30000</v>
      </c>
      <c r="K13" s="15">
        <v>0</v>
      </c>
      <c r="L13" s="15" t="s">
        <v>1405</v>
      </c>
      <c r="M13" s="15">
        <v>4536</v>
      </c>
      <c r="N13" s="15">
        <v>3240</v>
      </c>
      <c r="O13" s="15">
        <v>4320</v>
      </c>
      <c r="P13" s="15">
        <v>5000</v>
      </c>
      <c r="Q13" s="13"/>
      <c r="R13" s="14"/>
    </row>
    <row r="14" spans="1:18" ht="19.5" customHeight="1" x14ac:dyDescent="0.15">
      <c r="A14" s="9" t="s">
        <v>7</v>
      </c>
      <c r="B14" s="25">
        <v>61</v>
      </c>
      <c r="C14" s="26">
        <v>5020184</v>
      </c>
      <c r="D14" s="20"/>
      <c r="E14" s="24" t="s">
        <v>76</v>
      </c>
      <c r="F14" s="20"/>
      <c r="G14" s="20"/>
      <c r="H14" s="10">
        <v>2</v>
      </c>
      <c r="I14" s="16" t="s">
        <v>1437</v>
      </c>
      <c r="J14" s="16" t="s">
        <v>1437</v>
      </c>
      <c r="K14" s="16" t="s">
        <v>1505</v>
      </c>
      <c r="L14" s="16" t="s">
        <v>1405</v>
      </c>
      <c r="M14" s="16" t="s">
        <v>1408</v>
      </c>
      <c r="N14" s="16" t="s">
        <v>1408</v>
      </c>
      <c r="O14" s="16" t="s">
        <v>1408</v>
      </c>
      <c r="P14" s="16" t="s">
        <v>1442</v>
      </c>
      <c r="Q14" s="13"/>
      <c r="R14" s="14"/>
    </row>
    <row r="15" spans="1:18" ht="19.5" customHeight="1" x14ac:dyDescent="0.15">
      <c r="A15" s="9" t="s">
        <v>7</v>
      </c>
      <c r="B15" s="25">
        <v>62</v>
      </c>
      <c r="C15" s="26">
        <v>5020185</v>
      </c>
      <c r="D15" s="20" t="str">
        <f>VLOOKUP($C15,[1]提出リスト!$B:$E,4,FALSE)</f>
        <v>青森県</v>
      </c>
      <c r="E15" s="24" t="s">
        <v>77</v>
      </c>
      <c r="F15" s="20" t="s">
        <v>2392</v>
      </c>
      <c r="G15" s="20" t="s">
        <v>2393</v>
      </c>
      <c r="H15" s="10" t="s">
        <v>6</v>
      </c>
      <c r="I15" s="15">
        <v>30000</v>
      </c>
      <c r="J15" s="15">
        <v>30000</v>
      </c>
      <c r="K15" s="15">
        <v>0</v>
      </c>
      <c r="L15" s="15" t="s">
        <v>1405</v>
      </c>
      <c r="M15" s="15">
        <v>3240</v>
      </c>
      <c r="N15" s="15" t="s">
        <v>1405</v>
      </c>
      <c r="O15" s="15">
        <v>5000</v>
      </c>
      <c r="P15" s="15" t="s">
        <v>1405</v>
      </c>
      <c r="Q15" s="13"/>
      <c r="R15" s="14"/>
    </row>
    <row r="16" spans="1:18" ht="19.5" customHeight="1" x14ac:dyDescent="0.15">
      <c r="A16" s="9" t="s">
        <v>7</v>
      </c>
      <c r="B16" s="25">
        <v>62</v>
      </c>
      <c r="C16" s="26">
        <v>5020185</v>
      </c>
      <c r="D16" s="20"/>
      <c r="E16" s="24" t="s">
        <v>77</v>
      </c>
      <c r="F16" s="20"/>
      <c r="G16" s="20"/>
      <c r="H16" s="10">
        <v>2</v>
      </c>
      <c r="I16" s="16" t="s">
        <v>1506</v>
      </c>
      <c r="J16" s="16" t="s">
        <v>1506</v>
      </c>
      <c r="K16" s="16" t="s">
        <v>1427</v>
      </c>
      <c r="L16" s="16" t="s">
        <v>1405</v>
      </c>
      <c r="M16" s="16" t="s">
        <v>1408</v>
      </c>
      <c r="N16" s="16" t="s">
        <v>1405</v>
      </c>
      <c r="O16" s="16" t="s">
        <v>1428</v>
      </c>
      <c r="P16" s="16" t="s">
        <v>1405</v>
      </c>
      <c r="Q16" s="13"/>
      <c r="R16" s="14"/>
    </row>
    <row r="17" spans="1:18" ht="19.5" customHeight="1" x14ac:dyDescent="0.15">
      <c r="A17" s="9" t="s">
        <v>7</v>
      </c>
      <c r="B17" s="25">
        <v>63</v>
      </c>
      <c r="C17" s="26">
        <v>5020188</v>
      </c>
      <c r="D17" s="20" t="str">
        <f>VLOOKUP($C17,[1]提出リスト!$B:$E,4,FALSE)</f>
        <v>青森県</v>
      </c>
      <c r="E17" s="24" t="s">
        <v>78</v>
      </c>
      <c r="F17" s="20" t="s">
        <v>2394</v>
      </c>
      <c r="G17" s="20" t="s">
        <v>2395</v>
      </c>
      <c r="H17" s="10" t="s">
        <v>6</v>
      </c>
      <c r="I17" s="15">
        <v>30000</v>
      </c>
      <c r="J17" s="15">
        <v>30000</v>
      </c>
      <c r="K17" s="15">
        <v>0</v>
      </c>
      <c r="L17" s="15">
        <v>0</v>
      </c>
      <c r="M17" s="15">
        <v>3240</v>
      </c>
      <c r="N17" s="15" t="s">
        <v>1405</v>
      </c>
      <c r="O17" s="15">
        <v>5000</v>
      </c>
      <c r="P17" s="15" t="s">
        <v>1405</v>
      </c>
      <c r="Q17" s="13"/>
      <c r="R17" s="14"/>
    </row>
    <row r="18" spans="1:18" ht="19.5" customHeight="1" x14ac:dyDescent="0.15">
      <c r="A18" s="9" t="s">
        <v>7</v>
      </c>
      <c r="B18" s="25">
        <v>63</v>
      </c>
      <c r="C18" s="26">
        <v>5020188</v>
      </c>
      <c r="D18" s="20"/>
      <c r="E18" s="24" t="s">
        <v>78</v>
      </c>
      <c r="F18" s="20"/>
      <c r="G18" s="20"/>
      <c r="H18" s="10">
        <v>2</v>
      </c>
      <c r="I18" s="16" t="s">
        <v>1507</v>
      </c>
      <c r="J18" s="16" t="s">
        <v>1507</v>
      </c>
      <c r="K18" s="16" t="s">
        <v>1508</v>
      </c>
      <c r="L18" s="16" t="s">
        <v>1509</v>
      </c>
      <c r="M18" s="16" t="s">
        <v>1408</v>
      </c>
      <c r="N18" s="16" t="s">
        <v>1405</v>
      </c>
      <c r="O18" s="16" t="s">
        <v>1413</v>
      </c>
      <c r="P18" s="16" t="s">
        <v>1405</v>
      </c>
      <c r="Q18" s="13"/>
      <c r="R18" s="14"/>
    </row>
    <row r="19" spans="1:18" ht="19.5" customHeight="1" x14ac:dyDescent="0.15">
      <c r="A19" s="9" t="s">
        <v>7</v>
      </c>
      <c r="B19" s="25">
        <v>64</v>
      </c>
      <c r="C19" s="26">
        <v>5020190</v>
      </c>
      <c r="D19" s="20" t="str">
        <f>VLOOKUP($C19,[1]提出リスト!$B:$E,4,FALSE)</f>
        <v>青森県</v>
      </c>
      <c r="E19" s="24" t="s">
        <v>79</v>
      </c>
      <c r="F19" s="20" t="s">
        <v>2396</v>
      </c>
      <c r="G19" s="20" t="s">
        <v>2397</v>
      </c>
      <c r="H19" s="10" t="s">
        <v>6</v>
      </c>
      <c r="I19" s="15">
        <v>30000</v>
      </c>
      <c r="J19" s="15">
        <v>30000</v>
      </c>
      <c r="K19" s="15">
        <v>0</v>
      </c>
      <c r="L19" s="15" t="s">
        <v>1405</v>
      </c>
      <c r="M19" s="15" t="s">
        <v>1405</v>
      </c>
      <c r="N19" s="15">
        <v>2916</v>
      </c>
      <c r="O19" s="15" t="s">
        <v>1405</v>
      </c>
      <c r="P19" s="15" t="s">
        <v>1405</v>
      </c>
      <c r="Q19" s="13"/>
      <c r="R19" s="14"/>
    </row>
    <row r="20" spans="1:18" ht="19.5" customHeight="1" x14ac:dyDescent="0.15">
      <c r="A20" s="9" t="s">
        <v>7</v>
      </c>
      <c r="B20" s="25">
        <v>64</v>
      </c>
      <c r="C20" s="26">
        <v>5020190</v>
      </c>
      <c r="D20" s="20"/>
      <c r="E20" s="24" t="s">
        <v>79</v>
      </c>
      <c r="F20" s="20"/>
      <c r="G20" s="20"/>
      <c r="H20" s="10">
        <v>2</v>
      </c>
      <c r="I20" s="16" t="s">
        <v>1432</v>
      </c>
      <c r="J20" s="16" t="s">
        <v>1432</v>
      </c>
      <c r="K20" s="16" t="s">
        <v>1510</v>
      </c>
      <c r="L20" s="16" t="s">
        <v>1405</v>
      </c>
      <c r="M20" s="16" t="s">
        <v>1405</v>
      </c>
      <c r="N20" s="16" t="s">
        <v>1408</v>
      </c>
      <c r="O20" s="16" t="s">
        <v>1405</v>
      </c>
      <c r="P20" s="16" t="s">
        <v>1405</v>
      </c>
      <c r="Q20" s="13"/>
      <c r="R20" s="14"/>
    </row>
    <row r="21" spans="1:18" ht="19.5" customHeight="1" x14ac:dyDescent="0.15">
      <c r="A21" s="9" t="s">
        <v>7</v>
      </c>
      <c r="B21" s="25">
        <v>65</v>
      </c>
      <c r="C21" s="26">
        <v>5020198</v>
      </c>
      <c r="D21" s="20" t="str">
        <f>VLOOKUP($C21,[1]提出リスト!$B:$E,4,FALSE)</f>
        <v>青森県</v>
      </c>
      <c r="E21" s="24" t="s">
        <v>80</v>
      </c>
      <c r="F21" s="20" t="s">
        <v>2398</v>
      </c>
      <c r="G21" s="20" t="s">
        <v>2399</v>
      </c>
      <c r="H21" s="10" t="s">
        <v>6</v>
      </c>
      <c r="I21" s="15">
        <v>30000</v>
      </c>
      <c r="J21" s="15">
        <v>30000</v>
      </c>
      <c r="K21" s="15">
        <v>0</v>
      </c>
      <c r="L21" s="15" t="s">
        <v>1405</v>
      </c>
      <c r="M21" s="15" t="s">
        <v>1405</v>
      </c>
      <c r="N21" s="15" t="s">
        <v>1405</v>
      </c>
      <c r="O21" s="15" t="s">
        <v>1405</v>
      </c>
      <c r="P21" s="15" t="s">
        <v>1405</v>
      </c>
      <c r="Q21" s="13"/>
      <c r="R21" s="14"/>
    </row>
    <row r="22" spans="1:18" ht="19.5" customHeight="1" x14ac:dyDescent="0.15">
      <c r="A22" s="9" t="s">
        <v>7</v>
      </c>
      <c r="B22" s="25">
        <v>65</v>
      </c>
      <c r="C22" s="26">
        <v>5020198</v>
      </c>
      <c r="D22" s="20"/>
      <c r="E22" s="24" t="s">
        <v>80</v>
      </c>
      <c r="F22" s="20"/>
      <c r="G22" s="20"/>
      <c r="H22" s="10">
        <v>2</v>
      </c>
      <c r="I22" s="16" t="s">
        <v>1511</v>
      </c>
      <c r="J22" s="16" t="s">
        <v>1511</v>
      </c>
      <c r="K22" s="16" t="s">
        <v>1408</v>
      </c>
      <c r="L22" s="16" t="s">
        <v>1405</v>
      </c>
      <c r="M22" s="16" t="s">
        <v>1405</v>
      </c>
      <c r="N22" s="16" t="s">
        <v>1405</v>
      </c>
      <c r="O22" s="16" t="s">
        <v>1405</v>
      </c>
      <c r="P22" s="16" t="s">
        <v>1405</v>
      </c>
      <c r="Q22" s="13"/>
      <c r="R22" s="14"/>
    </row>
    <row r="23" spans="1:18" ht="19.5" customHeight="1" x14ac:dyDescent="0.15">
      <c r="A23" s="9" t="s">
        <v>7</v>
      </c>
      <c r="B23" s="25">
        <v>66</v>
      </c>
      <c r="C23" s="26">
        <v>5020199</v>
      </c>
      <c r="D23" s="20" t="str">
        <f>VLOOKUP($C23,[1]提出リスト!$B:$E,4,FALSE)</f>
        <v>青森県</v>
      </c>
      <c r="E23" s="24" t="s">
        <v>81</v>
      </c>
      <c r="F23" s="20" t="s">
        <v>2400</v>
      </c>
      <c r="G23" s="20" t="s">
        <v>2401</v>
      </c>
      <c r="H23" s="10" t="s">
        <v>6</v>
      </c>
      <c r="I23" s="15">
        <v>30000</v>
      </c>
      <c r="J23" s="15">
        <v>30000</v>
      </c>
      <c r="K23" s="15">
        <v>0</v>
      </c>
      <c r="L23" s="15">
        <v>0</v>
      </c>
      <c r="M23" s="15">
        <v>4320</v>
      </c>
      <c r="N23" s="15" t="s">
        <v>1405</v>
      </c>
      <c r="O23" s="15">
        <v>5000</v>
      </c>
      <c r="P23" s="15" t="s">
        <v>1405</v>
      </c>
      <c r="Q23" s="13"/>
      <c r="R23" s="14"/>
    </row>
    <row r="24" spans="1:18" ht="19.5" customHeight="1" x14ac:dyDescent="0.15">
      <c r="A24" s="9" t="s">
        <v>7</v>
      </c>
      <c r="B24" s="25">
        <v>66</v>
      </c>
      <c r="C24" s="26">
        <v>5020199</v>
      </c>
      <c r="D24" s="20"/>
      <c r="E24" s="24" t="s">
        <v>81</v>
      </c>
      <c r="F24" s="20"/>
      <c r="G24" s="20"/>
      <c r="H24" s="10">
        <v>2</v>
      </c>
      <c r="I24" s="16" t="s">
        <v>1512</v>
      </c>
      <c r="J24" s="16" t="s">
        <v>1512</v>
      </c>
      <c r="K24" s="16" t="s">
        <v>1436</v>
      </c>
      <c r="L24" s="16" t="s">
        <v>1513</v>
      </c>
      <c r="M24" s="16" t="s">
        <v>1408</v>
      </c>
      <c r="N24" s="16" t="s">
        <v>1405</v>
      </c>
      <c r="O24" s="16" t="s">
        <v>1502</v>
      </c>
      <c r="P24" s="16" t="s">
        <v>1405</v>
      </c>
      <c r="Q24" s="13"/>
      <c r="R24" s="14"/>
    </row>
    <row r="25" spans="1:18" ht="19.5" customHeight="1" x14ac:dyDescent="0.15">
      <c r="A25" s="9" t="s">
        <v>7</v>
      </c>
      <c r="B25" s="25">
        <v>67</v>
      </c>
      <c r="C25" s="26">
        <v>5020205</v>
      </c>
      <c r="D25" s="20" t="str">
        <f>VLOOKUP($C25,[1]提出リスト!$B:$E,4,FALSE)</f>
        <v>青森県</v>
      </c>
      <c r="E25" s="24" t="s">
        <v>82</v>
      </c>
      <c r="F25" s="20" t="s">
        <v>2402</v>
      </c>
      <c r="G25" s="20" t="s">
        <v>2403</v>
      </c>
      <c r="H25" s="10" t="s">
        <v>6</v>
      </c>
      <c r="I25" s="15">
        <v>30000</v>
      </c>
      <c r="J25" s="15">
        <v>30000</v>
      </c>
      <c r="K25" s="15">
        <v>0</v>
      </c>
      <c r="L25" s="15">
        <v>0</v>
      </c>
      <c r="M25" s="15">
        <v>3780</v>
      </c>
      <c r="N25" s="15" t="s">
        <v>1405</v>
      </c>
      <c r="O25" s="15">
        <v>4320</v>
      </c>
      <c r="P25" s="15" t="s">
        <v>1405</v>
      </c>
      <c r="Q25" s="13"/>
      <c r="R25" s="14"/>
    </row>
    <row r="26" spans="1:18" ht="19.5" customHeight="1" x14ac:dyDescent="0.15">
      <c r="A26" s="9" t="s">
        <v>7</v>
      </c>
      <c r="B26" s="25">
        <v>67</v>
      </c>
      <c r="C26" s="26">
        <v>5020205</v>
      </c>
      <c r="D26" s="20"/>
      <c r="E26" s="24" t="s">
        <v>82</v>
      </c>
      <c r="F26" s="20"/>
      <c r="G26" s="20"/>
      <c r="H26" s="10">
        <v>2</v>
      </c>
      <c r="I26" s="16" t="s">
        <v>1437</v>
      </c>
      <c r="J26" s="16" t="s">
        <v>1437</v>
      </c>
      <c r="K26" s="16" t="s">
        <v>1514</v>
      </c>
      <c r="L26" s="16" t="s">
        <v>1515</v>
      </c>
      <c r="M26" s="16" t="s">
        <v>1408</v>
      </c>
      <c r="N26" s="16" t="s">
        <v>1405</v>
      </c>
      <c r="O26" s="16" t="s">
        <v>1408</v>
      </c>
      <c r="P26" s="16" t="s">
        <v>1405</v>
      </c>
      <c r="Q26" s="13"/>
      <c r="R26" s="14"/>
    </row>
    <row r="27" spans="1:18" ht="19.5" customHeight="1" x14ac:dyDescent="0.15">
      <c r="A27" s="9" t="s">
        <v>7</v>
      </c>
      <c r="B27" s="25">
        <v>68</v>
      </c>
      <c r="C27" s="26">
        <v>5020214</v>
      </c>
      <c r="D27" s="20" t="str">
        <f>VLOOKUP($C27,[1]提出リスト!$B:$E,4,FALSE)</f>
        <v>青森県</v>
      </c>
      <c r="E27" s="24" t="s">
        <v>83</v>
      </c>
      <c r="F27" s="20" t="s">
        <v>2404</v>
      </c>
      <c r="G27" s="20" t="s">
        <v>2405</v>
      </c>
      <c r="H27" s="10" t="s">
        <v>6</v>
      </c>
      <c r="I27" s="15">
        <v>30000</v>
      </c>
      <c r="J27" s="15">
        <v>30000</v>
      </c>
      <c r="K27" s="15" t="s">
        <v>1405</v>
      </c>
      <c r="L27" s="15" t="s">
        <v>1405</v>
      </c>
      <c r="M27" s="15">
        <v>3564</v>
      </c>
      <c r="N27" s="15">
        <v>2160</v>
      </c>
      <c r="O27" s="15">
        <v>2160</v>
      </c>
      <c r="P27" s="15">
        <v>4320</v>
      </c>
      <c r="Q27" s="13"/>
      <c r="R27" s="14"/>
    </row>
    <row r="28" spans="1:18" ht="19.5" customHeight="1" x14ac:dyDescent="0.15">
      <c r="A28" s="9" t="s">
        <v>7</v>
      </c>
      <c r="B28" s="25">
        <v>68</v>
      </c>
      <c r="C28" s="26">
        <v>5020214</v>
      </c>
      <c r="D28" s="20"/>
      <c r="E28" s="24" t="s">
        <v>83</v>
      </c>
      <c r="F28" s="20"/>
      <c r="G28" s="20"/>
      <c r="H28" s="10">
        <v>2</v>
      </c>
      <c r="I28" s="16" t="s">
        <v>1437</v>
      </c>
      <c r="J28" s="16" t="s">
        <v>1437</v>
      </c>
      <c r="K28" s="16" t="s">
        <v>1405</v>
      </c>
      <c r="L28" s="16" t="s">
        <v>1405</v>
      </c>
      <c r="M28" s="16" t="s">
        <v>1408</v>
      </c>
      <c r="N28" s="16" t="s">
        <v>1408</v>
      </c>
      <c r="O28" s="16" t="s">
        <v>1408</v>
      </c>
      <c r="P28" s="16" t="s">
        <v>1408</v>
      </c>
      <c r="Q28" s="13"/>
      <c r="R28" s="14"/>
    </row>
    <row r="29" spans="1:18" ht="19.5" customHeight="1" x14ac:dyDescent="0.15">
      <c r="A29" s="9" t="s">
        <v>7</v>
      </c>
      <c r="B29" s="25">
        <v>69</v>
      </c>
      <c r="C29" s="26">
        <v>5020220</v>
      </c>
      <c r="D29" s="20" t="str">
        <f>VLOOKUP($C29,[1]提出リスト!$B:$E,4,FALSE)</f>
        <v>青森県</v>
      </c>
      <c r="E29" s="24" t="s">
        <v>84</v>
      </c>
      <c r="F29" s="20" t="s">
        <v>2406</v>
      </c>
      <c r="G29" s="20" t="s">
        <v>2407</v>
      </c>
      <c r="H29" s="10" t="s">
        <v>6</v>
      </c>
      <c r="I29" s="15">
        <v>30000</v>
      </c>
      <c r="J29" s="15">
        <v>30000</v>
      </c>
      <c r="K29" s="15" t="s">
        <v>1405</v>
      </c>
      <c r="L29" s="15" t="s">
        <v>1405</v>
      </c>
      <c r="M29" s="15" t="s">
        <v>1405</v>
      </c>
      <c r="N29" s="15" t="s">
        <v>1405</v>
      </c>
      <c r="O29" s="15" t="s">
        <v>1405</v>
      </c>
      <c r="P29" s="15" t="s">
        <v>1405</v>
      </c>
      <c r="Q29" s="13"/>
      <c r="R29" s="14"/>
    </row>
    <row r="30" spans="1:18" ht="19.5" customHeight="1" x14ac:dyDescent="0.15">
      <c r="A30" s="9" t="s">
        <v>7</v>
      </c>
      <c r="B30" s="25">
        <v>69</v>
      </c>
      <c r="C30" s="26">
        <v>5020220</v>
      </c>
      <c r="D30" s="20"/>
      <c r="E30" s="24" t="s">
        <v>84</v>
      </c>
      <c r="F30" s="20"/>
      <c r="G30" s="20"/>
      <c r="H30" s="10">
        <v>2</v>
      </c>
      <c r="I30" s="16" t="s">
        <v>1446</v>
      </c>
      <c r="J30" s="16" t="s">
        <v>1446</v>
      </c>
      <c r="K30" s="16" t="s">
        <v>1405</v>
      </c>
      <c r="L30" s="16" t="s">
        <v>1405</v>
      </c>
      <c r="M30" s="16" t="s">
        <v>1405</v>
      </c>
      <c r="N30" s="16" t="s">
        <v>1405</v>
      </c>
      <c r="O30" s="16" t="s">
        <v>1405</v>
      </c>
      <c r="P30" s="16" t="s">
        <v>1405</v>
      </c>
      <c r="Q30" s="13"/>
      <c r="R30" s="14"/>
    </row>
    <row r="31" spans="1:18" ht="19.5" customHeight="1" x14ac:dyDescent="0.15">
      <c r="A31" s="9" t="s">
        <v>7</v>
      </c>
      <c r="B31" s="25">
        <v>70</v>
      </c>
      <c r="C31" s="26">
        <v>5020223</v>
      </c>
      <c r="D31" s="20" t="str">
        <f>VLOOKUP($C31,[1]提出リスト!$B:$E,4,FALSE)</f>
        <v>青森県</v>
      </c>
      <c r="E31" s="24" t="s">
        <v>85</v>
      </c>
      <c r="F31" s="20" t="s">
        <v>2408</v>
      </c>
      <c r="G31" s="20" t="s">
        <v>2409</v>
      </c>
      <c r="H31" s="10" t="s">
        <v>6</v>
      </c>
      <c r="I31" s="15">
        <v>30000</v>
      </c>
      <c r="J31" s="15">
        <v>30000</v>
      </c>
      <c r="K31" s="15">
        <v>0</v>
      </c>
      <c r="L31" s="15" t="s">
        <v>1405</v>
      </c>
      <c r="M31" s="15" t="s">
        <v>1405</v>
      </c>
      <c r="N31" s="15" t="s">
        <v>1405</v>
      </c>
      <c r="O31" s="15" t="s">
        <v>1405</v>
      </c>
      <c r="P31" s="15" t="s">
        <v>1405</v>
      </c>
      <c r="Q31" s="13"/>
      <c r="R31" s="14"/>
    </row>
    <row r="32" spans="1:18" ht="19.5" customHeight="1" x14ac:dyDescent="0.15">
      <c r="A32" s="9" t="s">
        <v>7</v>
      </c>
      <c r="B32" s="25">
        <v>70</v>
      </c>
      <c r="C32" s="26">
        <v>5020223</v>
      </c>
      <c r="D32" s="20"/>
      <c r="E32" s="24" t="s">
        <v>85</v>
      </c>
      <c r="F32" s="20"/>
      <c r="G32" s="20"/>
      <c r="H32" s="10">
        <v>2</v>
      </c>
      <c r="I32" s="16" t="s">
        <v>1516</v>
      </c>
      <c r="J32" s="16" t="s">
        <v>1516</v>
      </c>
      <c r="K32" s="16" t="s">
        <v>1408</v>
      </c>
      <c r="L32" s="16" t="s">
        <v>1405</v>
      </c>
      <c r="M32" s="16" t="s">
        <v>1405</v>
      </c>
      <c r="N32" s="16" t="s">
        <v>1405</v>
      </c>
      <c r="O32" s="16" t="s">
        <v>1405</v>
      </c>
      <c r="P32" s="16" t="s">
        <v>1405</v>
      </c>
      <c r="Q32" s="13"/>
      <c r="R32" s="14"/>
    </row>
    <row r="33" spans="1:18" ht="19.5" customHeight="1" x14ac:dyDescent="0.15">
      <c r="A33" s="9" t="s">
        <v>7</v>
      </c>
      <c r="B33" s="25">
        <v>71</v>
      </c>
      <c r="C33" s="26">
        <v>5020225</v>
      </c>
      <c r="D33" s="20" t="str">
        <f>VLOOKUP($C33,[1]提出リスト!$B:$E,4,FALSE)</f>
        <v>青森県</v>
      </c>
      <c r="E33" s="24" t="s">
        <v>86</v>
      </c>
      <c r="F33" s="20" t="s">
        <v>2410</v>
      </c>
      <c r="G33" s="20" t="s">
        <v>2411</v>
      </c>
      <c r="H33" s="10" t="s">
        <v>6</v>
      </c>
      <c r="I33" s="15">
        <v>30000</v>
      </c>
      <c r="J33" s="15">
        <v>30000</v>
      </c>
      <c r="K33" s="15">
        <v>0</v>
      </c>
      <c r="L33" s="15">
        <v>0</v>
      </c>
      <c r="M33" s="15" t="s">
        <v>1405</v>
      </c>
      <c r="N33" s="15" t="s">
        <v>1405</v>
      </c>
      <c r="O33" s="15" t="s">
        <v>1405</v>
      </c>
      <c r="P33" s="15">
        <v>5000</v>
      </c>
      <c r="Q33" s="13"/>
      <c r="R33" s="14"/>
    </row>
    <row r="34" spans="1:18" ht="19.5" customHeight="1" x14ac:dyDescent="0.15">
      <c r="A34" s="9" t="s">
        <v>7</v>
      </c>
      <c r="B34" s="25">
        <v>71</v>
      </c>
      <c r="C34" s="26">
        <v>5020225</v>
      </c>
      <c r="D34" s="20"/>
      <c r="E34" s="24" t="s">
        <v>86</v>
      </c>
      <c r="F34" s="20"/>
      <c r="G34" s="20"/>
      <c r="H34" s="10">
        <v>2</v>
      </c>
      <c r="I34" s="16" t="s">
        <v>1432</v>
      </c>
      <c r="J34" s="16" t="s">
        <v>1432</v>
      </c>
      <c r="K34" s="16" t="s">
        <v>1408</v>
      </c>
      <c r="L34" s="16" t="s">
        <v>1517</v>
      </c>
      <c r="M34" s="16" t="s">
        <v>1405</v>
      </c>
      <c r="N34" s="16" t="s">
        <v>1405</v>
      </c>
      <c r="O34" s="16" t="s">
        <v>1405</v>
      </c>
      <c r="P34" s="16" t="s">
        <v>1518</v>
      </c>
      <c r="Q34" s="13"/>
      <c r="R34" s="14"/>
    </row>
    <row r="35" spans="1:18" ht="19.5" customHeight="1" x14ac:dyDescent="0.15">
      <c r="A35" s="9" t="s">
        <v>7</v>
      </c>
      <c r="B35" s="25">
        <v>72</v>
      </c>
      <c r="C35" s="26">
        <v>5020229</v>
      </c>
      <c r="D35" s="20" t="str">
        <f>VLOOKUP($C35,[1]提出リスト!$B:$E,4,FALSE)</f>
        <v>青森県</v>
      </c>
      <c r="E35" s="24" t="s">
        <v>87</v>
      </c>
      <c r="F35" s="20" t="s">
        <v>2412</v>
      </c>
      <c r="G35" s="20" t="s">
        <v>2413</v>
      </c>
      <c r="H35" s="10" t="s">
        <v>6</v>
      </c>
      <c r="I35" s="15">
        <v>30000</v>
      </c>
      <c r="J35" s="15">
        <v>30000</v>
      </c>
      <c r="K35" s="15" t="s">
        <v>1405</v>
      </c>
      <c r="L35" s="15" t="s">
        <v>1405</v>
      </c>
      <c r="M35" s="15" t="s">
        <v>1405</v>
      </c>
      <c r="N35" s="15" t="s">
        <v>1405</v>
      </c>
      <c r="O35" s="15" t="s">
        <v>1405</v>
      </c>
      <c r="P35" s="15" t="s">
        <v>1405</v>
      </c>
      <c r="Q35" s="13"/>
      <c r="R35" s="14"/>
    </row>
    <row r="36" spans="1:18" ht="19.5" customHeight="1" x14ac:dyDescent="0.15">
      <c r="A36" s="9" t="s">
        <v>7</v>
      </c>
      <c r="B36" s="25">
        <v>72</v>
      </c>
      <c r="C36" s="26">
        <v>5020229</v>
      </c>
      <c r="D36" s="20"/>
      <c r="E36" s="24" t="s">
        <v>87</v>
      </c>
      <c r="F36" s="20"/>
      <c r="G36" s="20"/>
      <c r="H36" s="10">
        <v>2</v>
      </c>
      <c r="I36" s="16" t="s">
        <v>1519</v>
      </c>
      <c r="J36" s="16" t="s">
        <v>1519</v>
      </c>
      <c r="K36" s="16" t="s">
        <v>1405</v>
      </c>
      <c r="L36" s="16" t="s">
        <v>1405</v>
      </c>
      <c r="M36" s="16" t="s">
        <v>1405</v>
      </c>
      <c r="N36" s="16" t="s">
        <v>1405</v>
      </c>
      <c r="O36" s="16" t="s">
        <v>1405</v>
      </c>
      <c r="P36" s="16" t="s">
        <v>1405</v>
      </c>
      <c r="Q36" s="13"/>
      <c r="R36" s="14"/>
    </row>
    <row r="37" spans="1:18" ht="19.5" customHeight="1" x14ac:dyDescent="0.15">
      <c r="A37" s="9" t="s">
        <v>7</v>
      </c>
      <c r="B37" s="25">
        <v>73</v>
      </c>
      <c r="C37" s="26">
        <v>5020238</v>
      </c>
      <c r="D37" s="20" t="str">
        <f>VLOOKUP($C37,[1]提出リスト!$B:$E,4,FALSE)</f>
        <v>青森県</v>
      </c>
      <c r="E37" s="24" t="s">
        <v>88</v>
      </c>
      <c r="F37" s="20" t="s">
        <v>2414</v>
      </c>
      <c r="G37" s="20" t="s">
        <v>2415</v>
      </c>
      <c r="H37" s="10" t="s">
        <v>6</v>
      </c>
      <c r="I37" s="15">
        <v>30000</v>
      </c>
      <c r="J37" s="15">
        <v>30000</v>
      </c>
      <c r="K37" s="15">
        <v>0</v>
      </c>
      <c r="L37" s="15">
        <v>0</v>
      </c>
      <c r="M37" s="15" t="s">
        <v>1405</v>
      </c>
      <c r="N37" s="15" t="s">
        <v>1405</v>
      </c>
      <c r="O37" s="15" t="s">
        <v>1405</v>
      </c>
      <c r="P37" s="15" t="s">
        <v>1405</v>
      </c>
      <c r="Q37" s="13"/>
      <c r="R37" s="14"/>
    </row>
    <row r="38" spans="1:18" ht="19.5" customHeight="1" x14ac:dyDescent="0.15">
      <c r="A38" s="9" t="s">
        <v>7</v>
      </c>
      <c r="B38" s="25">
        <v>73</v>
      </c>
      <c r="C38" s="26">
        <v>5020238</v>
      </c>
      <c r="D38" s="20"/>
      <c r="E38" s="24" t="s">
        <v>88</v>
      </c>
      <c r="F38" s="20"/>
      <c r="G38" s="20"/>
      <c r="H38" s="10">
        <v>2</v>
      </c>
      <c r="I38" s="16" t="s">
        <v>1520</v>
      </c>
      <c r="J38" s="16" t="s">
        <v>1520</v>
      </c>
      <c r="K38" s="16" t="s">
        <v>1408</v>
      </c>
      <c r="L38" s="16" t="s">
        <v>1521</v>
      </c>
      <c r="M38" s="16" t="s">
        <v>1405</v>
      </c>
      <c r="N38" s="16" t="s">
        <v>1405</v>
      </c>
      <c r="O38" s="16" t="s">
        <v>1405</v>
      </c>
      <c r="P38" s="16" t="s">
        <v>1405</v>
      </c>
      <c r="Q38" s="13"/>
      <c r="R38" s="14"/>
    </row>
    <row r="39" spans="1:18" ht="19.5" customHeight="1" x14ac:dyDescent="0.15">
      <c r="A39" s="9" t="s">
        <v>7</v>
      </c>
      <c r="B39" s="25">
        <v>74</v>
      </c>
      <c r="C39" s="26">
        <v>5020240</v>
      </c>
      <c r="D39" s="20" t="str">
        <f>VLOOKUP($C39,[1]提出リスト!$B:$E,4,FALSE)</f>
        <v>青森県</v>
      </c>
      <c r="E39" s="24" t="s">
        <v>89</v>
      </c>
      <c r="F39" s="20" t="s">
        <v>2416</v>
      </c>
      <c r="G39" s="20" t="s">
        <v>2417</v>
      </c>
      <c r="H39" s="10" t="s">
        <v>6</v>
      </c>
      <c r="I39" s="15">
        <v>30000</v>
      </c>
      <c r="J39" s="15">
        <v>30000</v>
      </c>
      <c r="K39" s="15" t="s">
        <v>1405</v>
      </c>
      <c r="L39" s="15" t="s">
        <v>1405</v>
      </c>
      <c r="M39" s="15" t="s">
        <v>1405</v>
      </c>
      <c r="N39" s="15">
        <v>5000</v>
      </c>
      <c r="O39" s="15">
        <v>5000</v>
      </c>
      <c r="P39" s="15" t="s">
        <v>1405</v>
      </c>
      <c r="Q39" s="13"/>
      <c r="R39" s="14"/>
    </row>
    <row r="40" spans="1:18" ht="19.5" customHeight="1" x14ac:dyDescent="0.15">
      <c r="A40" s="9" t="s">
        <v>7</v>
      </c>
      <c r="B40" s="25">
        <v>74</v>
      </c>
      <c r="C40" s="26">
        <v>5020240</v>
      </c>
      <c r="D40" s="20"/>
      <c r="E40" s="24" t="s">
        <v>89</v>
      </c>
      <c r="F40" s="20"/>
      <c r="G40" s="20"/>
      <c r="H40" s="10">
        <v>2</v>
      </c>
      <c r="I40" s="16" t="s">
        <v>1522</v>
      </c>
      <c r="J40" s="16" t="s">
        <v>1522</v>
      </c>
      <c r="K40" s="16" t="s">
        <v>1405</v>
      </c>
      <c r="L40" s="16" t="s">
        <v>1405</v>
      </c>
      <c r="M40" s="16" t="s">
        <v>1405</v>
      </c>
      <c r="N40" s="16" t="s">
        <v>1428</v>
      </c>
      <c r="O40" s="16" t="s">
        <v>1428</v>
      </c>
      <c r="P40" s="16" t="s">
        <v>1405</v>
      </c>
      <c r="Q40" s="13"/>
      <c r="R40" s="14"/>
    </row>
    <row r="41" spans="1:18" ht="19.5" customHeight="1" x14ac:dyDescent="0.15">
      <c r="A41" s="9" t="s">
        <v>7</v>
      </c>
      <c r="B41" s="25">
        <v>75</v>
      </c>
      <c r="C41" s="26">
        <v>5030236</v>
      </c>
      <c r="D41" s="20" t="str">
        <f>VLOOKUP($C41,[1]提出リスト!$B:$E,4,FALSE)</f>
        <v>岩手県</v>
      </c>
      <c r="E41" s="24" t="s">
        <v>90</v>
      </c>
      <c r="F41" s="20" t="s">
        <v>2418</v>
      </c>
      <c r="G41" s="20" t="s">
        <v>2419</v>
      </c>
      <c r="H41" s="10" t="s">
        <v>6</v>
      </c>
      <c r="I41" s="15">
        <v>30000</v>
      </c>
      <c r="J41" s="15">
        <v>30000</v>
      </c>
      <c r="K41" s="15">
        <v>0</v>
      </c>
      <c r="L41" s="15" t="s">
        <v>1405</v>
      </c>
      <c r="M41" s="15" t="s">
        <v>1405</v>
      </c>
      <c r="N41" s="15" t="s">
        <v>1405</v>
      </c>
      <c r="O41" s="15" t="s">
        <v>1405</v>
      </c>
      <c r="P41" s="15" t="s">
        <v>1405</v>
      </c>
      <c r="Q41" s="13"/>
      <c r="R41" s="14"/>
    </row>
    <row r="42" spans="1:18" ht="19.5" customHeight="1" x14ac:dyDescent="0.15">
      <c r="A42" s="9" t="s">
        <v>7</v>
      </c>
      <c r="B42" s="25">
        <v>75</v>
      </c>
      <c r="C42" s="26">
        <v>5030236</v>
      </c>
      <c r="D42" s="20"/>
      <c r="E42" s="24" t="s">
        <v>90</v>
      </c>
      <c r="F42" s="20"/>
      <c r="G42" s="20"/>
      <c r="H42" s="10">
        <v>2</v>
      </c>
      <c r="I42" s="16" t="s">
        <v>1523</v>
      </c>
      <c r="J42" s="16" t="s">
        <v>1523</v>
      </c>
      <c r="K42" s="16" t="s">
        <v>1408</v>
      </c>
      <c r="L42" s="16" t="s">
        <v>1405</v>
      </c>
      <c r="M42" s="16" t="s">
        <v>1405</v>
      </c>
      <c r="N42" s="16" t="s">
        <v>1405</v>
      </c>
      <c r="O42" s="16" t="s">
        <v>1405</v>
      </c>
      <c r="P42" s="16" t="s">
        <v>1405</v>
      </c>
      <c r="Q42" s="13"/>
      <c r="R42" s="14"/>
    </row>
    <row r="43" spans="1:18" ht="19.5" customHeight="1" x14ac:dyDescent="0.15">
      <c r="A43" s="9" t="s">
        <v>7</v>
      </c>
      <c r="B43" s="25">
        <v>76</v>
      </c>
      <c r="C43" s="26">
        <v>5030241</v>
      </c>
      <c r="D43" s="20" t="str">
        <f>VLOOKUP($C43,[1]提出リスト!$B:$E,4,FALSE)</f>
        <v>岩手県</v>
      </c>
      <c r="E43" s="24" t="s">
        <v>91</v>
      </c>
      <c r="F43" s="20" t="s">
        <v>2420</v>
      </c>
      <c r="G43" s="20" t="s">
        <v>2421</v>
      </c>
      <c r="H43" s="10" t="s">
        <v>6</v>
      </c>
      <c r="I43" s="15">
        <v>30000</v>
      </c>
      <c r="J43" s="15">
        <v>30000</v>
      </c>
      <c r="K43" s="15">
        <v>0</v>
      </c>
      <c r="L43" s="15" t="s">
        <v>1405</v>
      </c>
      <c r="M43" s="15">
        <v>3400</v>
      </c>
      <c r="N43" s="15">
        <v>5000</v>
      </c>
      <c r="O43" s="15">
        <v>5000</v>
      </c>
      <c r="P43" s="15">
        <v>5000</v>
      </c>
      <c r="Q43" s="13"/>
      <c r="R43" s="14"/>
    </row>
    <row r="44" spans="1:18" ht="19.5" customHeight="1" x14ac:dyDescent="0.15">
      <c r="A44" s="9" t="s">
        <v>7</v>
      </c>
      <c r="B44" s="25">
        <v>76</v>
      </c>
      <c r="C44" s="26">
        <v>5030241</v>
      </c>
      <c r="D44" s="20"/>
      <c r="E44" s="24" t="s">
        <v>91</v>
      </c>
      <c r="F44" s="20"/>
      <c r="G44" s="20"/>
      <c r="H44" s="10">
        <v>2</v>
      </c>
      <c r="I44" s="16" t="s">
        <v>1524</v>
      </c>
      <c r="J44" s="16" t="s">
        <v>1524</v>
      </c>
      <c r="K44" s="16" t="s">
        <v>1525</v>
      </c>
      <c r="L44" s="16" t="s">
        <v>1405</v>
      </c>
      <c r="M44" s="16" t="s">
        <v>1408</v>
      </c>
      <c r="N44" s="16" t="s">
        <v>1448</v>
      </c>
      <c r="O44" s="16" t="s">
        <v>1448</v>
      </c>
      <c r="P44" s="16" t="s">
        <v>1526</v>
      </c>
      <c r="Q44" s="13"/>
      <c r="R44" s="14"/>
    </row>
    <row r="45" spans="1:18" ht="19.5" customHeight="1" x14ac:dyDescent="0.15">
      <c r="A45" s="9" t="s">
        <v>7</v>
      </c>
      <c r="B45" s="25">
        <v>77</v>
      </c>
      <c r="C45" s="26">
        <v>5030242</v>
      </c>
      <c r="D45" s="20" t="str">
        <f>VLOOKUP($C45,[1]提出リスト!$B:$E,4,FALSE)</f>
        <v>岩手県</v>
      </c>
      <c r="E45" s="24" t="s">
        <v>92</v>
      </c>
      <c r="F45" s="20" t="s">
        <v>2422</v>
      </c>
      <c r="G45" s="20" t="s">
        <v>2423</v>
      </c>
      <c r="H45" s="10" t="s">
        <v>6</v>
      </c>
      <c r="I45" s="15">
        <v>30000</v>
      </c>
      <c r="J45" s="15">
        <v>30000</v>
      </c>
      <c r="K45" s="15">
        <v>0</v>
      </c>
      <c r="L45" s="15">
        <v>0</v>
      </c>
      <c r="M45" s="15" t="s">
        <v>1405</v>
      </c>
      <c r="N45" s="15">
        <v>3888</v>
      </c>
      <c r="O45" s="15">
        <v>4428</v>
      </c>
      <c r="P45" s="15">
        <v>5000</v>
      </c>
      <c r="Q45" s="13"/>
      <c r="R45" s="14"/>
    </row>
    <row r="46" spans="1:18" ht="19.5" customHeight="1" x14ac:dyDescent="0.15">
      <c r="A46" s="9" t="s">
        <v>7</v>
      </c>
      <c r="B46" s="25">
        <v>77</v>
      </c>
      <c r="C46" s="26">
        <v>5030242</v>
      </c>
      <c r="D46" s="20"/>
      <c r="E46" s="24" t="s">
        <v>92</v>
      </c>
      <c r="F46" s="20"/>
      <c r="G46" s="20"/>
      <c r="H46" s="10">
        <v>2</v>
      </c>
      <c r="I46" s="16" t="s">
        <v>1527</v>
      </c>
      <c r="J46" s="16" t="s">
        <v>1527</v>
      </c>
      <c r="K46" s="16" t="s">
        <v>1528</v>
      </c>
      <c r="L46" s="16" t="s">
        <v>1529</v>
      </c>
      <c r="M46" s="16" t="s">
        <v>1405</v>
      </c>
      <c r="N46" s="16" t="s">
        <v>1408</v>
      </c>
      <c r="O46" s="16" t="s">
        <v>1408</v>
      </c>
      <c r="P46" s="16" t="s">
        <v>1530</v>
      </c>
      <c r="Q46" s="13"/>
      <c r="R46" s="14"/>
    </row>
    <row r="47" spans="1:18" ht="19.5" customHeight="1" x14ac:dyDescent="0.15">
      <c r="A47" s="9" t="s">
        <v>7</v>
      </c>
      <c r="B47" s="25">
        <v>78</v>
      </c>
      <c r="C47" s="26">
        <v>5030243</v>
      </c>
      <c r="D47" s="20" t="str">
        <f>VLOOKUP($C47,[1]提出リスト!$B:$E,4,FALSE)</f>
        <v>岩手県</v>
      </c>
      <c r="E47" s="24" t="s">
        <v>93</v>
      </c>
      <c r="F47" s="20" t="s">
        <v>2424</v>
      </c>
      <c r="G47" s="20" t="s">
        <v>2425</v>
      </c>
      <c r="H47" s="10" t="s">
        <v>6</v>
      </c>
      <c r="I47" s="15">
        <v>30000</v>
      </c>
      <c r="J47" s="15">
        <v>30000</v>
      </c>
      <c r="K47" s="15">
        <v>0</v>
      </c>
      <c r="L47" s="15" t="s">
        <v>1405</v>
      </c>
      <c r="M47" s="15">
        <v>3780</v>
      </c>
      <c r="N47" s="15">
        <v>4320</v>
      </c>
      <c r="O47" s="15">
        <v>5000</v>
      </c>
      <c r="P47" s="15" t="s">
        <v>1405</v>
      </c>
      <c r="Q47" s="13"/>
      <c r="R47" s="14"/>
    </row>
    <row r="48" spans="1:18" ht="19.5" customHeight="1" x14ac:dyDescent="0.15">
      <c r="A48" s="9" t="s">
        <v>7</v>
      </c>
      <c r="B48" s="25">
        <v>78</v>
      </c>
      <c r="C48" s="26">
        <v>5030243</v>
      </c>
      <c r="D48" s="20"/>
      <c r="E48" s="24" t="s">
        <v>93</v>
      </c>
      <c r="F48" s="20"/>
      <c r="G48" s="20"/>
      <c r="H48" s="10">
        <v>2</v>
      </c>
      <c r="I48" s="16" t="s">
        <v>1531</v>
      </c>
      <c r="J48" s="16" t="s">
        <v>1531</v>
      </c>
      <c r="K48" s="16" t="s">
        <v>1408</v>
      </c>
      <c r="L48" s="16" t="s">
        <v>1405</v>
      </c>
      <c r="M48" s="16" t="s">
        <v>1408</v>
      </c>
      <c r="N48" s="16" t="s">
        <v>1408</v>
      </c>
      <c r="O48" s="16" t="s">
        <v>1413</v>
      </c>
      <c r="P48" s="16" t="s">
        <v>1405</v>
      </c>
      <c r="Q48" s="13"/>
      <c r="R48" s="14"/>
    </row>
    <row r="49" spans="1:18" ht="19.5" customHeight="1" x14ac:dyDescent="0.15">
      <c r="A49" s="9" t="s">
        <v>7</v>
      </c>
      <c r="B49" s="25">
        <v>79</v>
      </c>
      <c r="C49" s="26">
        <v>5030245</v>
      </c>
      <c r="D49" s="20" t="str">
        <f>VLOOKUP($C49,[1]提出リスト!$B:$E,4,FALSE)</f>
        <v>岩手県</v>
      </c>
      <c r="E49" s="24" t="s">
        <v>94</v>
      </c>
      <c r="F49" s="20" t="s">
        <v>2426</v>
      </c>
      <c r="G49" s="20" t="s">
        <v>2427</v>
      </c>
      <c r="H49" s="10" t="s">
        <v>6</v>
      </c>
      <c r="I49" s="15">
        <v>30000</v>
      </c>
      <c r="J49" s="15">
        <v>30000</v>
      </c>
      <c r="K49" s="15" t="s">
        <v>1405</v>
      </c>
      <c r="L49" s="15">
        <v>0</v>
      </c>
      <c r="M49" s="15">
        <v>5000</v>
      </c>
      <c r="N49" s="15">
        <v>4860</v>
      </c>
      <c r="O49" s="15">
        <v>5000</v>
      </c>
      <c r="P49" s="15">
        <v>5000</v>
      </c>
      <c r="Q49" s="13"/>
      <c r="R49" s="14"/>
    </row>
    <row r="50" spans="1:18" ht="19.5" customHeight="1" x14ac:dyDescent="0.15">
      <c r="A50" s="9" t="s">
        <v>7</v>
      </c>
      <c r="B50" s="25">
        <v>79</v>
      </c>
      <c r="C50" s="26">
        <v>5030245</v>
      </c>
      <c r="D50" s="20"/>
      <c r="E50" s="24" t="s">
        <v>94</v>
      </c>
      <c r="F50" s="20"/>
      <c r="G50" s="20"/>
      <c r="H50" s="10">
        <v>2</v>
      </c>
      <c r="I50" s="16" t="s">
        <v>1421</v>
      </c>
      <c r="J50" s="16" t="s">
        <v>1421</v>
      </c>
      <c r="K50" s="16" t="s">
        <v>1405</v>
      </c>
      <c r="L50" s="16" t="s">
        <v>1532</v>
      </c>
      <c r="M50" s="16" t="s">
        <v>1413</v>
      </c>
      <c r="N50" s="16" t="s">
        <v>1408</v>
      </c>
      <c r="O50" s="16" t="s">
        <v>1533</v>
      </c>
      <c r="P50" s="16" t="s">
        <v>1534</v>
      </c>
      <c r="Q50" s="13"/>
      <c r="R50" s="14"/>
    </row>
    <row r="51" spans="1:18" ht="19.5" customHeight="1" x14ac:dyDescent="0.15">
      <c r="A51" s="9" t="s">
        <v>7</v>
      </c>
      <c r="B51" s="25">
        <v>80</v>
      </c>
      <c r="C51" s="26">
        <v>5030247</v>
      </c>
      <c r="D51" s="20" t="str">
        <f>VLOOKUP($C51,[1]提出リスト!$B:$E,4,FALSE)</f>
        <v>岩手県</v>
      </c>
      <c r="E51" s="24" t="s">
        <v>95</v>
      </c>
      <c r="F51" s="20" t="s">
        <v>2428</v>
      </c>
      <c r="G51" s="20" t="s">
        <v>2429</v>
      </c>
      <c r="H51" s="10" t="s">
        <v>6</v>
      </c>
      <c r="I51" s="15">
        <v>30000</v>
      </c>
      <c r="J51" s="15">
        <v>30000</v>
      </c>
      <c r="K51" s="15">
        <v>0</v>
      </c>
      <c r="L51" s="15" t="s">
        <v>1405</v>
      </c>
      <c r="M51" s="15" t="s">
        <v>1405</v>
      </c>
      <c r="N51" s="15" t="s">
        <v>1405</v>
      </c>
      <c r="O51" s="15" t="s">
        <v>1405</v>
      </c>
      <c r="P51" s="15" t="s">
        <v>1405</v>
      </c>
      <c r="Q51" s="13"/>
      <c r="R51" s="14"/>
    </row>
    <row r="52" spans="1:18" ht="19.5" customHeight="1" x14ac:dyDescent="0.15">
      <c r="A52" s="9" t="s">
        <v>7</v>
      </c>
      <c r="B52" s="25">
        <v>80</v>
      </c>
      <c r="C52" s="26">
        <v>5030247</v>
      </c>
      <c r="D52" s="20"/>
      <c r="E52" s="24" t="s">
        <v>95</v>
      </c>
      <c r="F52" s="20"/>
      <c r="G52" s="20"/>
      <c r="H52" s="10">
        <v>2</v>
      </c>
      <c r="I52" s="16" t="s">
        <v>1535</v>
      </c>
      <c r="J52" s="16" t="s">
        <v>1535</v>
      </c>
      <c r="K52" s="16" t="s">
        <v>1408</v>
      </c>
      <c r="L52" s="16" t="s">
        <v>1405</v>
      </c>
      <c r="M52" s="16" t="s">
        <v>1405</v>
      </c>
      <c r="N52" s="16" t="s">
        <v>1405</v>
      </c>
      <c r="O52" s="16" t="s">
        <v>1405</v>
      </c>
      <c r="P52" s="16" t="s">
        <v>1405</v>
      </c>
      <c r="Q52" s="13"/>
      <c r="R52" s="14"/>
    </row>
    <row r="53" spans="1:18" ht="19.5" customHeight="1" x14ac:dyDescent="0.15">
      <c r="A53" s="9" t="s">
        <v>7</v>
      </c>
      <c r="B53" s="25">
        <v>81</v>
      </c>
      <c r="C53" s="26">
        <v>5030276</v>
      </c>
      <c r="D53" s="20" t="str">
        <f>VLOOKUP($C53,[1]提出リスト!$B:$E,4,FALSE)</f>
        <v>岩手県</v>
      </c>
      <c r="E53" s="24" t="s">
        <v>96</v>
      </c>
      <c r="F53" s="20" t="s">
        <v>2430</v>
      </c>
      <c r="G53" s="20" t="s">
        <v>2431</v>
      </c>
      <c r="H53" s="10" t="s">
        <v>6</v>
      </c>
      <c r="I53" s="15">
        <v>30000</v>
      </c>
      <c r="J53" s="15">
        <v>30000</v>
      </c>
      <c r="K53" s="15" t="s">
        <v>1405</v>
      </c>
      <c r="L53" s="15" t="s">
        <v>1405</v>
      </c>
      <c r="M53" s="15" t="s">
        <v>1405</v>
      </c>
      <c r="N53" s="15" t="s">
        <v>1405</v>
      </c>
      <c r="O53" s="15" t="s">
        <v>1405</v>
      </c>
      <c r="P53" s="15" t="s">
        <v>1405</v>
      </c>
      <c r="Q53" s="13"/>
      <c r="R53" s="14"/>
    </row>
    <row r="54" spans="1:18" ht="19.5" customHeight="1" x14ac:dyDescent="0.15">
      <c r="A54" s="9" t="s">
        <v>7</v>
      </c>
      <c r="B54" s="25">
        <v>81</v>
      </c>
      <c r="C54" s="26">
        <v>5030276</v>
      </c>
      <c r="D54" s="20"/>
      <c r="E54" s="24" t="s">
        <v>96</v>
      </c>
      <c r="F54" s="20"/>
      <c r="G54" s="20"/>
      <c r="H54" s="10">
        <v>2</v>
      </c>
      <c r="I54" s="16" t="s">
        <v>1536</v>
      </c>
      <c r="J54" s="16" t="s">
        <v>1536</v>
      </c>
      <c r="K54" s="16" t="s">
        <v>1405</v>
      </c>
      <c r="L54" s="16" t="s">
        <v>1405</v>
      </c>
      <c r="M54" s="16" t="s">
        <v>1405</v>
      </c>
      <c r="N54" s="16" t="s">
        <v>1405</v>
      </c>
      <c r="O54" s="16" t="s">
        <v>1405</v>
      </c>
      <c r="P54" s="16" t="s">
        <v>1405</v>
      </c>
      <c r="Q54" s="13"/>
      <c r="R54" s="14"/>
    </row>
    <row r="55" spans="1:18" ht="19.5" customHeight="1" x14ac:dyDescent="0.15">
      <c r="A55" s="9" t="s">
        <v>7</v>
      </c>
      <c r="B55" s="25">
        <v>82</v>
      </c>
      <c r="C55" s="26">
        <v>5030278</v>
      </c>
      <c r="D55" s="20" t="str">
        <f>VLOOKUP($C55,[1]提出リスト!$B:$E,4,FALSE)</f>
        <v>岩手県</v>
      </c>
      <c r="E55" s="24" t="s">
        <v>97</v>
      </c>
      <c r="F55" s="20" t="s">
        <v>2432</v>
      </c>
      <c r="G55" s="20" t="s">
        <v>2433</v>
      </c>
      <c r="H55" s="10" t="s">
        <v>6</v>
      </c>
      <c r="I55" s="15">
        <v>30000</v>
      </c>
      <c r="J55" s="15">
        <v>30000</v>
      </c>
      <c r="K55" s="15">
        <v>0</v>
      </c>
      <c r="L55" s="15" t="s">
        <v>1405</v>
      </c>
      <c r="M55" s="15" t="s">
        <v>1405</v>
      </c>
      <c r="N55" s="15" t="s">
        <v>1405</v>
      </c>
      <c r="O55" s="15" t="s">
        <v>1405</v>
      </c>
      <c r="P55" s="15" t="s">
        <v>1405</v>
      </c>
      <c r="Q55" s="13"/>
      <c r="R55" s="14"/>
    </row>
    <row r="56" spans="1:18" ht="19.5" customHeight="1" x14ac:dyDescent="0.15">
      <c r="A56" s="9" t="s">
        <v>7</v>
      </c>
      <c r="B56" s="25">
        <v>82</v>
      </c>
      <c r="C56" s="26">
        <v>5030278</v>
      </c>
      <c r="D56" s="20"/>
      <c r="E56" s="24" t="s">
        <v>97</v>
      </c>
      <c r="F56" s="20"/>
      <c r="G56" s="20"/>
      <c r="H56" s="10">
        <v>2</v>
      </c>
      <c r="I56" s="16" t="s">
        <v>1537</v>
      </c>
      <c r="J56" s="16" t="s">
        <v>1538</v>
      </c>
      <c r="K56" s="16" t="s">
        <v>1408</v>
      </c>
      <c r="L56" s="16" t="s">
        <v>1405</v>
      </c>
      <c r="M56" s="16" t="s">
        <v>1405</v>
      </c>
      <c r="N56" s="16" t="s">
        <v>1405</v>
      </c>
      <c r="O56" s="16" t="s">
        <v>1405</v>
      </c>
      <c r="P56" s="16" t="s">
        <v>1405</v>
      </c>
      <c r="Q56" s="13"/>
      <c r="R56" s="14"/>
    </row>
    <row r="57" spans="1:18" ht="19.5" customHeight="1" x14ac:dyDescent="0.15">
      <c r="A57" s="9" t="s">
        <v>7</v>
      </c>
      <c r="B57" s="25">
        <v>83</v>
      </c>
      <c r="C57" s="26">
        <v>5030280</v>
      </c>
      <c r="D57" s="20" t="str">
        <f>VLOOKUP($C57,[1]提出リスト!$B:$E,4,FALSE)</f>
        <v>岩手県</v>
      </c>
      <c r="E57" s="24" t="s">
        <v>98</v>
      </c>
      <c r="F57" s="20" t="s">
        <v>2434</v>
      </c>
      <c r="G57" s="20" t="s">
        <v>2435</v>
      </c>
      <c r="H57" s="10" t="s">
        <v>6</v>
      </c>
      <c r="I57" s="15">
        <v>30000</v>
      </c>
      <c r="J57" s="15">
        <v>30000</v>
      </c>
      <c r="K57" s="15" t="s">
        <v>1405</v>
      </c>
      <c r="L57" s="15" t="s">
        <v>1405</v>
      </c>
      <c r="M57" s="15">
        <v>5000</v>
      </c>
      <c r="N57" s="15">
        <v>3240</v>
      </c>
      <c r="O57" s="15" t="s">
        <v>1405</v>
      </c>
      <c r="P57" s="15" t="s">
        <v>1405</v>
      </c>
      <c r="Q57" s="13"/>
      <c r="R57" s="14"/>
    </row>
    <row r="58" spans="1:18" ht="19.5" customHeight="1" x14ac:dyDescent="0.15">
      <c r="A58" s="9" t="s">
        <v>7</v>
      </c>
      <c r="B58" s="25">
        <v>83</v>
      </c>
      <c r="C58" s="26">
        <v>5030280</v>
      </c>
      <c r="D58" s="20"/>
      <c r="E58" s="24" t="s">
        <v>98</v>
      </c>
      <c r="F58" s="20"/>
      <c r="G58" s="20"/>
      <c r="H58" s="10">
        <v>2</v>
      </c>
      <c r="I58" s="16" t="s">
        <v>1418</v>
      </c>
      <c r="J58" s="16" t="s">
        <v>1418</v>
      </c>
      <c r="K58" s="16" t="s">
        <v>1405</v>
      </c>
      <c r="L58" s="16" t="s">
        <v>1405</v>
      </c>
      <c r="M58" s="16" t="s">
        <v>1414</v>
      </c>
      <c r="N58" s="16" t="s">
        <v>1408</v>
      </c>
      <c r="O58" s="16" t="s">
        <v>1405</v>
      </c>
      <c r="P58" s="16" t="s">
        <v>1405</v>
      </c>
      <c r="Q58" s="13"/>
      <c r="R58" s="14"/>
    </row>
    <row r="59" spans="1:18" ht="19.5" customHeight="1" x14ac:dyDescent="0.15">
      <c r="A59" s="9" t="s">
        <v>7</v>
      </c>
      <c r="B59" s="25">
        <v>84</v>
      </c>
      <c r="C59" s="26">
        <v>5030282</v>
      </c>
      <c r="D59" s="20" t="str">
        <f>VLOOKUP($C59,[1]提出リスト!$B:$E,4,FALSE)</f>
        <v>岩手県</v>
      </c>
      <c r="E59" s="24" t="s">
        <v>99</v>
      </c>
      <c r="F59" s="20" t="s">
        <v>2436</v>
      </c>
      <c r="G59" s="20" t="s">
        <v>2437</v>
      </c>
      <c r="H59" s="10" t="s">
        <v>6</v>
      </c>
      <c r="I59" s="15">
        <v>30000</v>
      </c>
      <c r="J59" s="15">
        <v>30000</v>
      </c>
      <c r="K59" s="15" t="s">
        <v>1405</v>
      </c>
      <c r="L59" s="15" t="s">
        <v>1405</v>
      </c>
      <c r="M59" s="15" t="s">
        <v>1405</v>
      </c>
      <c r="N59" s="15">
        <v>3888</v>
      </c>
      <c r="O59" s="15">
        <v>4428</v>
      </c>
      <c r="P59" s="15">
        <v>5000</v>
      </c>
      <c r="Q59" s="13"/>
      <c r="R59" s="14"/>
    </row>
    <row r="60" spans="1:18" ht="19.5" customHeight="1" x14ac:dyDescent="0.15">
      <c r="A60" s="9" t="s">
        <v>7</v>
      </c>
      <c r="B60" s="25">
        <v>84</v>
      </c>
      <c r="C60" s="26">
        <v>5030282</v>
      </c>
      <c r="D60" s="20"/>
      <c r="E60" s="24" t="s">
        <v>99</v>
      </c>
      <c r="F60" s="20"/>
      <c r="G60" s="20"/>
      <c r="H60" s="10">
        <v>2</v>
      </c>
      <c r="I60" s="16" t="s">
        <v>1527</v>
      </c>
      <c r="J60" s="16" t="s">
        <v>1527</v>
      </c>
      <c r="K60" s="16" t="s">
        <v>1405</v>
      </c>
      <c r="L60" s="16" t="s">
        <v>1405</v>
      </c>
      <c r="M60" s="16" t="s">
        <v>1405</v>
      </c>
      <c r="N60" s="16" t="s">
        <v>1408</v>
      </c>
      <c r="O60" s="16" t="s">
        <v>1408</v>
      </c>
      <c r="P60" s="16" t="s">
        <v>1530</v>
      </c>
      <c r="Q60" s="13"/>
      <c r="R60" s="14"/>
    </row>
    <row r="61" spans="1:18" ht="19.5" customHeight="1" x14ac:dyDescent="0.15">
      <c r="A61" s="9" t="s">
        <v>7</v>
      </c>
      <c r="B61" s="25">
        <v>85</v>
      </c>
      <c r="C61" s="26">
        <v>5040291</v>
      </c>
      <c r="D61" s="20" t="str">
        <f>VLOOKUP($C61,[1]提出リスト!$B:$E,4,FALSE)</f>
        <v>宮城県</v>
      </c>
      <c r="E61" s="24" t="s">
        <v>100</v>
      </c>
      <c r="F61" s="20" t="s">
        <v>2438</v>
      </c>
      <c r="G61" s="20" t="s">
        <v>2439</v>
      </c>
      <c r="H61" s="10" t="s">
        <v>6</v>
      </c>
      <c r="I61" s="15">
        <v>30000</v>
      </c>
      <c r="J61" s="15">
        <v>30000</v>
      </c>
      <c r="K61" s="15">
        <v>0</v>
      </c>
      <c r="L61" s="15">
        <v>0</v>
      </c>
      <c r="M61" s="15">
        <v>4320</v>
      </c>
      <c r="N61" s="15">
        <v>2754</v>
      </c>
      <c r="O61" s="15">
        <v>5000</v>
      </c>
      <c r="P61" s="15">
        <v>5000</v>
      </c>
      <c r="Q61" s="13"/>
      <c r="R61" s="14"/>
    </row>
    <row r="62" spans="1:18" ht="19.5" customHeight="1" x14ac:dyDescent="0.15">
      <c r="A62" s="9" t="s">
        <v>7</v>
      </c>
      <c r="B62" s="25">
        <v>85</v>
      </c>
      <c r="C62" s="26">
        <v>5040291</v>
      </c>
      <c r="D62" s="20"/>
      <c r="E62" s="24" t="s">
        <v>100</v>
      </c>
      <c r="F62" s="20"/>
      <c r="G62" s="20"/>
      <c r="H62" s="10">
        <v>2</v>
      </c>
      <c r="I62" s="16" t="s">
        <v>1415</v>
      </c>
      <c r="J62" s="16" t="s">
        <v>1415</v>
      </c>
      <c r="K62" s="16" t="s">
        <v>1436</v>
      </c>
      <c r="L62" s="16" t="s">
        <v>1539</v>
      </c>
      <c r="M62" s="16" t="s">
        <v>1408</v>
      </c>
      <c r="N62" s="16" t="s">
        <v>1408</v>
      </c>
      <c r="O62" s="16" t="s">
        <v>1540</v>
      </c>
      <c r="P62" s="16" t="s">
        <v>1462</v>
      </c>
      <c r="Q62" s="13"/>
      <c r="R62" s="14"/>
    </row>
    <row r="63" spans="1:18" ht="19.5" customHeight="1" x14ac:dyDescent="0.15">
      <c r="A63" s="9" t="s">
        <v>7</v>
      </c>
      <c r="B63" s="25">
        <v>86</v>
      </c>
      <c r="C63" s="26">
        <v>5040294</v>
      </c>
      <c r="D63" s="20" t="str">
        <f>VLOOKUP($C63,[1]提出リスト!$B:$E,4,FALSE)</f>
        <v>宮城県</v>
      </c>
      <c r="E63" s="24" t="s">
        <v>101</v>
      </c>
      <c r="F63" s="20" t="s">
        <v>2440</v>
      </c>
      <c r="G63" s="20" t="s">
        <v>2441</v>
      </c>
      <c r="H63" s="10" t="s">
        <v>6</v>
      </c>
      <c r="I63" s="15">
        <v>30000</v>
      </c>
      <c r="J63" s="15">
        <v>30000</v>
      </c>
      <c r="K63" s="15">
        <v>0</v>
      </c>
      <c r="L63" s="15" t="s">
        <v>1405</v>
      </c>
      <c r="M63" s="15">
        <v>5000</v>
      </c>
      <c r="N63" s="15" t="s">
        <v>1405</v>
      </c>
      <c r="O63" s="15">
        <v>5000</v>
      </c>
      <c r="P63" s="15" t="s">
        <v>1405</v>
      </c>
      <c r="Q63" s="13"/>
      <c r="R63" s="14"/>
    </row>
    <row r="64" spans="1:18" ht="19.5" customHeight="1" x14ac:dyDescent="0.15">
      <c r="A64" s="9" t="s">
        <v>7</v>
      </c>
      <c r="B64" s="25">
        <v>86</v>
      </c>
      <c r="C64" s="26">
        <v>5040294</v>
      </c>
      <c r="D64" s="20"/>
      <c r="E64" s="24" t="s">
        <v>101</v>
      </c>
      <c r="F64" s="20"/>
      <c r="G64" s="20"/>
      <c r="H64" s="10">
        <v>2</v>
      </c>
      <c r="I64" s="16" t="s">
        <v>1541</v>
      </c>
      <c r="J64" s="16" t="s">
        <v>1541</v>
      </c>
      <c r="K64" s="16" t="s">
        <v>1542</v>
      </c>
      <c r="L64" s="16" t="s">
        <v>1405</v>
      </c>
      <c r="M64" s="16" t="s">
        <v>1543</v>
      </c>
      <c r="N64" s="16" t="s">
        <v>1405</v>
      </c>
      <c r="O64" s="16" t="s">
        <v>1544</v>
      </c>
      <c r="P64" s="16" t="s">
        <v>1405</v>
      </c>
      <c r="Q64" s="13"/>
      <c r="R64" s="14"/>
    </row>
    <row r="65" spans="1:18" ht="19.5" customHeight="1" x14ac:dyDescent="0.15">
      <c r="A65" s="9" t="s">
        <v>7</v>
      </c>
      <c r="B65" s="25">
        <v>87</v>
      </c>
      <c r="C65" s="26">
        <v>5040295</v>
      </c>
      <c r="D65" s="20" t="str">
        <f>VLOOKUP($C65,[1]提出リスト!$B:$E,4,FALSE)</f>
        <v>宮城県</v>
      </c>
      <c r="E65" s="24" t="s">
        <v>102</v>
      </c>
      <c r="F65" s="20" t="s">
        <v>2442</v>
      </c>
      <c r="G65" s="20" t="s">
        <v>2443</v>
      </c>
      <c r="H65" s="10" t="s">
        <v>6</v>
      </c>
      <c r="I65" s="15">
        <v>30000</v>
      </c>
      <c r="J65" s="15">
        <v>30000</v>
      </c>
      <c r="K65" s="15">
        <v>0</v>
      </c>
      <c r="L65" s="15" t="s">
        <v>1405</v>
      </c>
      <c r="M65" s="15" t="s">
        <v>1405</v>
      </c>
      <c r="N65" s="15" t="s">
        <v>1405</v>
      </c>
      <c r="O65" s="15">
        <v>5000</v>
      </c>
      <c r="P65" s="15">
        <v>5000</v>
      </c>
      <c r="Q65" s="13"/>
      <c r="R65" s="14"/>
    </row>
    <row r="66" spans="1:18" ht="19.5" customHeight="1" x14ac:dyDescent="0.15">
      <c r="A66" s="9" t="s">
        <v>7</v>
      </c>
      <c r="B66" s="25">
        <v>87</v>
      </c>
      <c r="C66" s="26">
        <v>5040295</v>
      </c>
      <c r="D66" s="20"/>
      <c r="E66" s="24" t="s">
        <v>102</v>
      </c>
      <c r="F66" s="20"/>
      <c r="G66" s="20"/>
      <c r="H66" s="10">
        <v>2</v>
      </c>
      <c r="I66" s="16" t="s">
        <v>1410</v>
      </c>
      <c r="J66" s="16" t="s">
        <v>1410</v>
      </c>
      <c r="K66" s="16" t="s">
        <v>1545</v>
      </c>
      <c r="L66" s="16" t="s">
        <v>1405</v>
      </c>
      <c r="M66" s="16" t="s">
        <v>1405</v>
      </c>
      <c r="N66" s="16" t="s">
        <v>1405</v>
      </c>
      <c r="O66" s="16" t="s">
        <v>1413</v>
      </c>
      <c r="P66" s="16" t="s">
        <v>1546</v>
      </c>
      <c r="Q66" s="13"/>
      <c r="R66" s="14"/>
    </row>
    <row r="67" spans="1:18" ht="19.5" customHeight="1" x14ac:dyDescent="0.15">
      <c r="A67" s="9" t="s">
        <v>7</v>
      </c>
      <c r="B67" s="25">
        <v>88</v>
      </c>
      <c r="C67" s="26">
        <v>5040296</v>
      </c>
      <c r="D67" s="20" t="str">
        <f>VLOOKUP($C67,[1]提出リスト!$B:$E,4,FALSE)</f>
        <v>宮城県</v>
      </c>
      <c r="E67" s="24" t="s">
        <v>103</v>
      </c>
      <c r="F67" s="20" t="s">
        <v>2444</v>
      </c>
      <c r="G67" s="20" t="s">
        <v>2445</v>
      </c>
      <c r="H67" s="10" t="s">
        <v>6</v>
      </c>
      <c r="I67" s="15">
        <v>30000</v>
      </c>
      <c r="J67" s="15">
        <v>30000</v>
      </c>
      <c r="K67" s="15">
        <v>0</v>
      </c>
      <c r="L67" s="15">
        <v>0</v>
      </c>
      <c r="M67" s="15">
        <v>4320</v>
      </c>
      <c r="N67" s="15">
        <v>3240</v>
      </c>
      <c r="O67" s="15">
        <v>4860</v>
      </c>
      <c r="P67" s="15">
        <v>5000</v>
      </c>
      <c r="Q67" s="13"/>
      <c r="R67" s="14"/>
    </row>
    <row r="68" spans="1:18" ht="19.5" customHeight="1" x14ac:dyDescent="0.15">
      <c r="A68" s="9" t="s">
        <v>7</v>
      </c>
      <c r="B68" s="25">
        <v>88</v>
      </c>
      <c r="C68" s="26">
        <v>5040296</v>
      </c>
      <c r="D68" s="20"/>
      <c r="E68" s="24" t="s">
        <v>103</v>
      </c>
      <c r="F68" s="20"/>
      <c r="G68" s="20"/>
      <c r="H68" s="10">
        <v>2</v>
      </c>
      <c r="I68" s="16" t="s">
        <v>1410</v>
      </c>
      <c r="J68" s="16" t="s">
        <v>1410</v>
      </c>
      <c r="K68" s="16" t="s">
        <v>1436</v>
      </c>
      <c r="L68" s="16" t="s">
        <v>1416</v>
      </c>
      <c r="M68" s="16" t="s">
        <v>1408</v>
      </c>
      <c r="N68" s="16" t="s">
        <v>1408</v>
      </c>
      <c r="O68" s="16" t="s">
        <v>1408</v>
      </c>
      <c r="P68" s="16" t="s">
        <v>1547</v>
      </c>
      <c r="Q68" s="13"/>
      <c r="R68" s="14"/>
    </row>
    <row r="69" spans="1:18" ht="19.5" customHeight="1" x14ac:dyDescent="0.15">
      <c r="A69" s="9" t="s">
        <v>7</v>
      </c>
      <c r="B69" s="25">
        <v>89</v>
      </c>
      <c r="C69" s="26">
        <v>5040297</v>
      </c>
      <c r="D69" s="20" t="str">
        <f>VLOOKUP($C69,[1]提出リスト!$B:$E,4,FALSE)</f>
        <v>宮城県</v>
      </c>
      <c r="E69" s="24" t="s">
        <v>104</v>
      </c>
      <c r="F69" s="20" t="s">
        <v>2446</v>
      </c>
      <c r="G69" s="20" t="s">
        <v>2447</v>
      </c>
      <c r="H69" s="10" t="s">
        <v>6</v>
      </c>
      <c r="I69" s="15">
        <v>30000</v>
      </c>
      <c r="J69" s="15">
        <v>30000</v>
      </c>
      <c r="K69" s="15">
        <v>0</v>
      </c>
      <c r="L69" s="15">
        <v>0</v>
      </c>
      <c r="M69" s="15">
        <v>4320</v>
      </c>
      <c r="N69" s="15">
        <v>4320</v>
      </c>
      <c r="O69" s="15">
        <v>4320</v>
      </c>
      <c r="P69" s="15">
        <v>5000</v>
      </c>
      <c r="Q69" s="13"/>
      <c r="R69" s="14"/>
    </row>
    <row r="70" spans="1:18" ht="19.5" customHeight="1" x14ac:dyDescent="0.15">
      <c r="A70" s="9" t="s">
        <v>7</v>
      </c>
      <c r="B70" s="25">
        <v>89</v>
      </c>
      <c r="C70" s="26">
        <v>5040297</v>
      </c>
      <c r="D70" s="20"/>
      <c r="E70" s="24" t="s">
        <v>104</v>
      </c>
      <c r="F70" s="20"/>
      <c r="G70" s="20"/>
      <c r="H70" s="10">
        <v>2</v>
      </c>
      <c r="I70" s="16" t="s">
        <v>1476</v>
      </c>
      <c r="J70" s="16" t="s">
        <v>1476</v>
      </c>
      <c r="K70" s="16" t="s">
        <v>1427</v>
      </c>
      <c r="L70" s="16" t="s">
        <v>1515</v>
      </c>
      <c r="M70" s="16" t="s">
        <v>1408</v>
      </c>
      <c r="N70" s="16" t="s">
        <v>1408</v>
      </c>
      <c r="O70" s="16" t="s">
        <v>1408</v>
      </c>
      <c r="P70" s="16" t="s">
        <v>1442</v>
      </c>
      <c r="Q70" s="13"/>
      <c r="R70" s="14"/>
    </row>
    <row r="71" spans="1:18" ht="19.5" customHeight="1" x14ac:dyDescent="0.15">
      <c r="A71" s="9" t="s">
        <v>7</v>
      </c>
      <c r="B71" s="25">
        <v>90</v>
      </c>
      <c r="C71" s="26">
        <v>5040298</v>
      </c>
      <c r="D71" s="20" t="str">
        <f>VLOOKUP($C71,[1]提出リスト!$B:$E,4,FALSE)</f>
        <v>宮城県</v>
      </c>
      <c r="E71" s="24" t="s">
        <v>105</v>
      </c>
      <c r="F71" s="20" t="s">
        <v>2448</v>
      </c>
      <c r="G71" s="20" t="s">
        <v>2449</v>
      </c>
      <c r="H71" s="10" t="s">
        <v>6</v>
      </c>
      <c r="I71" s="15">
        <v>30000</v>
      </c>
      <c r="J71" s="15">
        <v>30000</v>
      </c>
      <c r="K71" s="15">
        <v>0</v>
      </c>
      <c r="L71" s="15" t="s">
        <v>1405</v>
      </c>
      <c r="M71" s="15">
        <v>4320</v>
      </c>
      <c r="N71" s="15">
        <v>5000</v>
      </c>
      <c r="O71" s="15">
        <v>5000</v>
      </c>
      <c r="P71" s="15">
        <v>5000</v>
      </c>
      <c r="Q71" s="13"/>
      <c r="R71" s="14"/>
    </row>
    <row r="72" spans="1:18" ht="19.5" customHeight="1" x14ac:dyDescent="0.15">
      <c r="A72" s="9" t="s">
        <v>7</v>
      </c>
      <c r="B72" s="25">
        <v>90</v>
      </c>
      <c r="C72" s="26">
        <v>5040298</v>
      </c>
      <c r="D72" s="20"/>
      <c r="E72" s="24" t="s">
        <v>105</v>
      </c>
      <c r="F72" s="20"/>
      <c r="G72" s="20"/>
      <c r="H72" s="10">
        <v>2</v>
      </c>
      <c r="I72" s="16" t="s">
        <v>1437</v>
      </c>
      <c r="J72" s="16" t="s">
        <v>1437</v>
      </c>
      <c r="K72" s="16" t="s">
        <v>1422</v>
      </c>
      <c r="L72" s="16" t="s">
        <v>1405</v>
      </c>
      <c r="M72" s="16" t="s">
        <v>1408</v>
      </c>
      <c r="N72" s="16" t="s">
        <v>1420</v>
      </c>
      <c r="O72" s="16" t="s">
        <v>1413</v>
      </c>
      <c r="P72" s="16" t="s">
        <v>1425</v>
      </c>
      <c r="Q72" s="13"/>
      <c r="R72" s="14"/>
    </row>
    <row r="73" spans="1:18" ht="19.5" customHeight="1" x14ac:dyDescent="0.15">
      <c r="A73" s="9" t="s">
        <v>7</v>
      </c>
      <c r="B73" s="25">
        <v>91</v>
      </c>
      <c r="C73" s="26">
        <v>5040300</v>
      </c>
      <c r="D73" s="20" t="str">
        <f>VLOOKUP($C73,[1]提出リスト!$B:$E,4,FALSE)</f>
        <v>宮城県</v>
      </c>
      <c r="E73" s="24" t="s">
        <v>106</v>
      </c>
      <c r="F73" s="20" t="s">
        <v>2450</v>
      </c>
      <c r="G73" s="20" t="s">
        <v>2451</v>
      </c>
      <c r="H73" s="10" t="s">
        <v>6</v>
      </c>
      <c r="I73" s="15">
        <v>30000</v>
      </c>
      <c r="J73" s="15">
        <v>30000</v>
      </c>
      <c r="K73" s="15">
        <v>0</v>
      </c>
      <c r="L73" s="15" t="s">
        <v>1405</v>
      </c>
      <c r="M73" s="15" t="s">
        <v>1405</v>
      </c>
      <c r="N73" s="15" t="s">
        <v>1405</v>
      </c>
      <c r="O73" s="15">
        <v>5000</v>
      </c>
      <c r="P73" s="15" t="s">
        <v>1405</v>
      </c>
      <c r="Q73" s="13"/>
      <c r="R73" s="14"/>
    </row>
    <row r="74" spans="1:18" ht="19.5" customHeight="1" x14ac:dyDescent="0.15">
      <c r="A74" s="9" t="s">
        <v>7</v>
      </c>
      <c r="B74" s="25">
        <v>91</v>
      </c>
      <c r="C74" s="26">
        <v>5040300</v>
      </c>
      <c r="D74" s="20"/>
      <c r="E74" s="24" t="s">
        <v>106</v>
      </c>
      <c r="F74" s="20"/>
      <c r="G74" s="20"/>
      <c r="H74" s="10">
        <v>2</v>
      </c>
      <c r="I74" s="16" t="s">
        <v>1415</v>
      </c>
      <c r="J74" s="16" t="s">
        <v>1415</v>
      </c>
      <c r="K74" s="16" t="s">
        <v>1422</v>
      </c>
      <c r="L74" s="16" t="s">
        <v>1405</v>
      </c>
      <c r="M74" s="16" t="s">
        <v>1405</v>
      </c>
      <c r="N74" s="16" t="s">
        <v>1405</v>
      </c>
      <c r="O74" s="16" t="s">
        <v>1413</v>
      </c>
      <c r="P74" s="16" t="s">
        <v>1405</v>
      </c>
      <c r="Q74" s="13"/>
      <c r="R74" s="14"/>
    </row>
    <row r="75" spans="1:18" ht="19.5" customHeight="1" x14ac:dyDescent="0.15">
      <c r="A75" s="9" t="s">
        <v>7</v>
      </c>
      <c r="B75" s="25">
        <v>92</v>
      </c>
      <c r="C75" s="26">
        <v>5040302</v>
      </c>
      <c r="D75" s="20" t="str">
        <f>VLOOKUP($C75,[1]提出リスト!$B:$E,4,FALSE)</f>
        <v>宮城県</v>
      </c>
      <c r="E75" s="24" t="s">
        <v>107</v>
      </c>
      <c r="F75" s="20" t="s">
        <v>2452</v>
      </c>
      <c r="G75" s="20" t="s">
        <v>2453</v>
      </c>
      <c r="H75" s="10" t="s">
        <v>6</v>
      </c>
      <c r="I75" s="15">
        <v>30000</v>
      </c>
      <c r="J75" s="15">
        <v>30000</v>
      </c>
      <c r="K75" s="15">
        <v>0</v>
      </c>
      <c r="L75" s="15" t="s">
        <v>1405</v>
      </c>
      <c r="M75" s="15">
        <v>5000</v>
      </c>
      <c r="N75" s="15">
        <v>5000</v>
      </c>
      <c r="O75" s="15">
        <v>5000</v>
      </c>
      <c r="P75" s="15">
        <v>5000</v>
      </c>
      <c r="Q75" s="13"/>
      <c r="R75" s="14"/>
    </row>
    <row r="76" spans="1:18" ht="19.5" customHeight="1" x14ac:dyDescent="0.15">
      <c r="A76" s="9" t="s">
        <v>7</v>
      </c>
      <c r="B76" s="25">
        <v>92</v>
      </c>
      <c r="C76" s="26">
        <v>5040302</v>
      </c>
      <c r="D76" s="20"/>
      <c r="E76" s="24" t="s">
        <v>107</v>
      </c>
      <c r="F76" s="20"/>
      <c r="G76" s="20"/>
      <c r="H76" s="10">
        <v>2</v>
      </c>
      <c r="I76" s="16" t="s">
        <v>1410</v>
      </c>
      <c r="J76" s="16" t="s">
        <v>1410</v>
      </c>
      <c r="K76" s="16" t="s">
        <v>1422</v>
      </c>
      <c r="L76" s="16" t="s">
        <v>1405</v>
      </c>
      <c r="M76" s="16" t="s">
        <v>1413</v>
      </c>
      <c r="N76" s="16" t="s">
        <v>1413</v>
      </c>
      <c r="O76" s="16" t="s">
        <v>1428</v>
      </c>
      <c r="P76" s="16" t="s">
        <v>1526</v>
      </c>
      <c r="Q76" s="13"/>
      <c r="R76" s="14"/>
    </row>
    <row r="77" spans="1:18" ht="19.5" customHeight="1" x14ac:dyDescent="0.15">
      <c r="A77" s="9" t="s">
        <v>7</v>
      </c>
      <c r="B77" s="25">
        <v>93</v>
      </c>
      <c r="C77" s="26">
        <v>5040305</v>
      </c>
      <c r="D77" s="20" t="str">
        <f>VLOOKUP($C77,[1]提出リスト!$B:$E,4,FALSE)</f>
        <v>宮城県</v>
      </c>
      <c r="E77" s="24" t="s">
        <v>108</v>
      </c>
      <c r="F77" s="20" t="s">
        <v>2454</v>
      </c>
      <c r="G77" s="20" t="s">
        <v>2455</v>
      </c>
      <c r="H77" s="10" t="s">
        <v>6</v>
      </c>
      <c r="I77" s="15">
        <v>30000</v>
      </c>
      <c r="J77" s="15">
        <v>30000</v>
      </c>
      <c r="K77" s="15">
        <v>0</v>
      </c>
      <c r="L77" s="15" t="s">
        <v>1405</v>
      </c>
      <c r="M77" s="15" t="s">
        <v>1405</v>
      </c>
      <c r="N77" s="15">
        <v>4860</v>
      </c>
      <c r="O77" s="15" t="s">
        <v>1405</v>
      </c>
      <c r="P77" s="15" t="s">
        <v>1405</v>
      </c>
      <c r="Q77" s="13"/>
      <c r="R77" s="14"/>
    </row>
    <row r="78" spans="1:18" ht="19.5" customHeight="1" x14ac:dyDescent="0.15">
      <c r="A78" s="9" t="s">
        <v>7</v>
      </c>
      <c r="B78" s="25">
        <v>93</v>
      </c>
      <c r="C78" s="26">
        <v>5040305</v>
      </c>
      <c r="D78" s="20"/>
      <c r="E78" s="24" t="s">
        <v>108</v>
      </c>
      <c r="F78" s="20"/>
      <c r="G78" s="20"/>
      <c r="H78" s="10">
        <v>2</v>
      </c>
      <c r="I78" s="16" t="s">
        <v>1432</v>
      </c>
      <c r="J78" s="16" t="s">
        <v>1432</v>
      </c>
      <c r="K78" s="16" t="s">
        <v>1408</v>
      </c>
      <c r="L78" s="16" t="s">
        <v>1405</v>
      </c>
      <c r="M78" s="16" t="s">
        <v>1405</v>
      </c>
      <c r="N78" s="16" t="s">
        <v>1408</v>
      </c>
      <c r="O78" s="16" t="s">
        <v>1405</v>
      </c>
      <c r="P78" s="16" t="s">
        <v>1405</v>
      </c>
      <c r="Q78" s="13"/>
      <c r="R78" s="14"/>
    </row>
    <row r="79" spans="1:18" ht="19.5" customHeight="1" x14ac:dyDescent="0.15">
      <c r="A79" s="9" t="s">
        <v>7</v>
      </c>
      <c r="B79" s="25">
        <v>94</v>
      </c>
      <c r="C79" s="26">
        <v>5040310</v>
      </c>
      <c r="D79" s="20" t="str">
        <f>VLOOKUP($C79,[1]提出リスト!$B:$E,4,FALSE)</f>
        <v>宮城県</v>
      </c>
      <c r="E79" s="24" t="s">
        <v>109</v>
      </c>
      <c r="F79" s="20" t="s">
        <v>2456</v>
      </c>
      <c r="G79" s="20" t="s">
        <v>2457</v>
      </c>
      <c r="H79" s="10" t="s">
        <v>6</v>
      </c>
      <c r="I79" s="15">
        <v>30000</v>
      </c>
      <c r="J79" s="15">
        <v>30000</v>
      </c>
      <c r="K79" s="15" t="s">
        <v>1405</v>
      </c>
      <c r="L79" s="15">
        <v>0</v>
      </c>
      <c r="M79" s="15" t="s">
        <v>1405</v>
      </c>
      <c r="N79" s="15" t="s">
        <v>1405</v>
      </c>
      <c r="O79" s="15">
        <v>5000</v>
      </c>
      <c r="P79" s="15" t="s">
        <v>1405</v>
      </c>
      <c r="Q79" s="13"/>
      <c r="R79" s="14"/>
    </row>
    <row r="80" spans="1:18" ht="19.5" customHeight="1" x14ac:dyDescent="0.15">
      <c r="A80" s="9" t="s">
        <v>7</v>
      </c>
      <c r="B80" s="25">
        <v>94</v>
      </c>
      <c r="C80" s="26">
        <v>5040310</v>
      </c>
      <c r="D80" s="20"/>
      <c r="E80" s="24" t="s">
        <v>109</v>
      </c>
      <c r="F80" s="20"/>
      <c r="G80" s="20"/>
      <c r="H80" s="10">
        <v>2</v>
      </c>
      <c r="I80" s="16" t="s">
        <v>1432</v>
      </c>
      <c r="J80" s="16" t="s">
        <v>1432</v>
      </c>
      <c r="K80" s="16" t="s">
        <v>1405</v>
      </c>
      <c r="L80" s="16" t="s">
        <v>1496</v>
      </c>
      <c r="M80" s="16" t="s">
        <v>1405</v>
      </c>
      <c r="N80" s="16" t="s">
        <v>1405</v>
      </c>
      <c r="O80" s="16" t="s">
        <v>1413</v>
      </c>
      <c r="P80" s="16" t="s">
        <v>1405</v>
      </c>
      <c r="Q80" s="13"/>
      <c r="R80" s="14"/>
    </row>
    <row r="81" spans="1:18" ht="19.5" customHeight="1" x14ac:dyDescent="0.15">
      <c r="A81" s="9" t="s">
        <v>7</v>
      </c>
      <c r="B81" s="25">
        <v>95</v>
      </c>
      <c r="C81" s="26">
        <v>5040311</v>
      </c>
      <c r="D81" s="20" t="str">
        <f>VLOOKUP($C81,[1]提出リスト!$B:$E,4,FALSE)</f>
        <v>宮城県</v>
      </c>
      <c r="E81" s="24" t="s">
        <v>110</v>
      </c>
      <c r="F81" s="20" t="s">
        <v>2458</v>
      </c>
      <c r="G81" s="20" t="s">
        <v>2459</v>
      </c>
      <c r="H81" s="10" t="s">
        <v>6</v>
      </c>
      <c r="I81" s="15">
        <v>30000</v>
      </c>
      <c r="J81" s="15">
        <v>30000</v>
      </c>
      <c r="K81" s="15">
        <v>0</v>
      </c>
      <c r="L81" s="15" t="s">
        <v>1405</v>
      </c>
      <c r="M81" s="15" t="s">
        <v>1405</v>
      </c>
      <c r="N81" s="15">
        <v>4320</v>
      </c>
      <c r="O81" s="15">
        <v>4860</v>
      </c>
      <c r="P81" s="15" t="s">
        <v>1405</v>
      </c>
      <c r="Q81" s="13"/>
      <c r="R81" s="14"/>
    </row>
    <row r="82" spans="1:18" ht="19.5" customHeight="1" x14ac:dyDescent="0.15">
      <c r="A82" s="9" t="s">
        <v>7</v>
      </c>
      <c r="B82" s="25">
        <v>95</v>
      </c>
      <c r="C82" s="26">
        <v>5040311</v>
      </c>
      <c r="D82" s="20"/>
      <c r="E82" s="24" t="s">
        <v>110</v>
      </c>
      <c r="F82" s="20"/>
      <c r="G82" s="20"/>
      <c r="H82" s="10">
        <v>2</v>
      </c>
      <c r="I82" s="16" t="s">
        <v>1548</v>
      </c>
      <c r="J82" s="16" t="s">
        <v>1548</v>
      </c>
      <c r="K82" s="16" t="s">
        <v>1517</v>
      </c>
      <c r="L82" s="16" t="s">
        <v>1405</v>
      </c>
      <c r="M82" s="16" t="s">
        <v>1405</v>
      </c>
      <c r="N82" s="16" t="s">
        <v>1408</v>
      </c>
      <c r="O82" s="16" t="s">
        <v>1408</v>
      </c>
      <c r="P82" s="16" t="s">
        <v>1405</v>
      </c>
      <c r="Q82" s="13"/>
      <c r="R82" s="14"/>
    </row>
    <row r="83" spans="1:18" ht="19.5" customHeight="1" x14ac:dyDescent="0.15">
      <c r="A83" s="9" t="s">
        <v>7</v>
      </c>
      <c r="B83" s="25">
        <v>96</v>
      </c>
      <c r="C83" s="26">
        <v>5040314</v>
      </c>
      <c r="D83" s="20" t="str">
        <f>VLOOKUP($C83,[1]提出リスト!$B:$E,4,FALSE)</f>
        <v>宮城県</v>
      </c>
      <c r="E83" s="24" t="s">
        <v>111</v>
      </c>
      <c r="F83" s="20" t="s">
        <v>2460</v>
      </c>
      <c r="G83" s="20" t="s">
        <v>2461</v>
      </c>
      <c r="H83" s="10" t="s">
        <v>6</v>
      </c>
      <c r="I83" s="15">
        <v>30000</v>
      </c>
      <c r="J83" s="15">
        <v>30000</v>
      </c>
      <c r="K83" s="15">
        <v>0</v>
      </c>
      <c r="L83" s="15">
        <v>0</v>
      </c>
      <c r="M83" s="15">
        <v>5000</v>
      </c>
      <c r="N83" s="15">
        <v>4320</v>
      </c>
      <c r="O83" s="15">
        <v>5000</v>
      </c>
      <c r="P83" s="15">
        <v>5000</v>
      </c>
      <c r="Q83" s="13"/>
      <c r="R83" s="14"/>
    </row>
    <row r="84" spans="1:18" ht="19.5" customHeight="1" x14ac:dyDescent="0.15">
      <c r="A84" s="9" t="s">
        <v>7</v>
      </c>
      <c r="B84" s="25">
        <v>96</v>
      </c>
      <c r="C84" s="26">
        <v>5040314</v>
      </c>
      <c r="D84" s="20"/>
      <c r="E84" s="24" t="s">
        <v>111</v>
      </c>
      <c r="F84" s="20"/>
      <c r="G84" s="20"/>
      <c r="H84" s="10">
        <v>2</v>
      </c>
      <c r="I84" s="16" t="s">
        <v>1410</v>
      </c>
      <c r="J84" s="16" t="s">
        <v>1410</v>
      </c>
      <c r="K84" s="16" t="s">
        <v>1408</v>
      </c>
      <c r="L84" s="16" t="s">
        <v>1453</v>
      </c>
      <c r="M84" s="16" t="s">
        <v>1549</v>
      </c>
      <c r="N84" s="16" t="s">
        <v>1408</v>
      </c>
      <c r="O84" s="16" t="s">
        <v>1413</v>
      </c>
      <c r="P84" s="16" t="s">
        <v>1414</v>
      </c>
      <c r="Q84" s="13"/>
      <c r="R84" s="14"/>
    </row>
    <row r="85" spans="1:18" ht="19.5" customHeight="1" x14ac:dyDescent="0.15">
      <c r="A85" s="9" t="s">
        <v>7</v>
      </c>
      <c r="B85" s="25">
        <v>97</v>
      </c>
      <c r="C85" s="26">
        <v>5040315</v>
      </c>
      <c r="D85" s="20" t="str">
        <f>VLOOKUP($C85,[1]提出リスト!$B:$E,4,FALSE)</f>
        <v>宮城県</v>
      </c>
      <c r="E85" s="24" t="s">
        <v>112</v>
      </c>
      <c r="F85" s="20" t="s">
        <v>2462</v>
      </c>
      <c r="G85" s="20" t="s">
        <v>2463</v>
      </c>
      <c r="H85" s="10" t="s">
        <v>6</v>
      </c>
      <c r="I85" s="15">
        <v>30000</v>
      </c>
      <c r="J85" s="15">
        <v>30000</v>
      </c>
      <c r="K85" s="15">
        <v>0</v>
      </c>
      <c r="L85" s="15">
        <v>0</v>
      </c>
      <c r="M85" s="15">
        <v>3213</v>
      </c>
      <c r="N85" s="15">
        <v>3780</v>
      </c>
      <c r="O85" s="15">
        <v>4320</v>
      </c>
      <c r="P85" s="15">
        <v>5000</v>
      </c>
      <c r="Q85" s="13"/>
      <c r="R85" s="14"/>
    </row>
    <row r="86" spans="1:18" ht="19.5" customHeight="1" x14ac:dyDescent="0.15">
      <c r="A86" s="9" t="s">
        <v>7</v>
      </c>
      <c r="B86" s="25">
        <v>97</v>
      </c>
      <c r="C86" s="26">
        <v>5040315</v>
      </c>
      <c r="D86" s="20"/>
      <c r="E86" s="24" t="s">
        <v>112</v>
      </c>
      <c r="F86" s="20"/>
      <c r="G86" s="20"/>
      <c r="H86" s="10">
        <v>2</v>
      </c>
      <c r="I86" s="16" t="s">
        <v>1476</v>
      </c>
      <c r="J86" s="16" t="s">
        <v>1476</v>
      </c>
      <c r="K86" s="16" t="s">
        <v>1408</v>
      </c>
      <c r="L86" s="16" t="s">
        <v>1550</v>
      </c>
      <c r="M86" s="16" t="s">
        <v>1408</v>
      </c>
      <c r="N86" s="16" t="s">
        <v>1408</v>
      </c>
      <c r="O86" s="16" t="s">
        <v>1408</v>
      </c>
      <c r="P86" s="16" t="s">
        <v>1547</v>
      </c>
      <c r="Q86" s="13"/>
      <c r="R86" s="14"/>
    </row>
    <row r="87" spans="1:18" ht="19.5" customHeight="1" x14ac:dyDescent="0.15">
      <c r="A87" s="9" t="s">
        <v>7</v>
      </c>
      <c r="B87" s="25">
        <v>98</v>
      </c>
      <c r="C87" s="26">
        <v>5040318</v>
      </c>
      <c r="D87" s="20" t="str">
        <f>VLOOKUP($C87,[1]提出リスト!$B:$E,4,FALSE)</f>
        <v>宮城県</v>
      </c>
      <c r="E87" s="24" t="s">
        <v>113</v>
      </c>
      <c r="F87" s="20" t="s">
        <v>2464</v>
      </c>
      <c r="G87" s="20" t="s">
        <v>2465</v>
      </c>
      <c r="H87" s="10" t="s">
        <v>6</v>
      </c>
      <c r="I87" s="15">
        <v>30000</v>
      </c>
      <c r="J87" s="15">
        <v>30000</v>
      </c>
      <c r="K87" s="15">
        <v>0</v>
      </c>
      <c r="L87" s="15">
        <v>0</v>
      </c>
      <c r="M87" s="15">
        <v>4320</v>
      </c>
      <c r="N87" s="15">
        <v>5000</v>
      </c>
      <c r="O87" s="15">
        <v>5000</v>
      </c>
      <c r="P87" s="15">
        <v>5000</v>
      </c>
      <c r="Q87" s="13"/>
      <c r="R87" s="14"/>
    </row>
    <row r="88" spans="1:18" ht="19.5" customHeight="1" x14ac:dyDescent="0.15">
      <c r="A88" s="9" t="s">
        <v>7</v>
      </c>
      <c r="B88" s="25">
        <v>98</v>
      </c>
      <c r="C88" s="26">
        <v>5040318</v>
      </c>
      <c r="D88" s="20"/>
      <c r="E88" s="24" t="s">
        <v>113</v>
      </c>
      <c r="F88" s="20"/>
      <c r="G88" s="20"/>
      <c r="H88" s="10">
        <v>2</v>
      </c>
      <c r="I88" s="16" t="s">
        <v>1437</v>
      </c>
      <c r="J88" s="16" t="s">
        <v>1437</v>
      </c>
      <c r="K88" s="16" t="s">
        <v>1422</v>
      </c>
      <c r="L88" s="16" t="s">
        <v>1532</v>
      </c>
      <c r="M88" s="16" t="s">
        <v>1408</v>
      </c>
      <c r="N88" s="16" t="s">
        <v>1420</v>
      </c>
      <c r="O88" s="16" t="s">
        <v>1413</v>
      </c>
      <c r="P88" s="16" t="s">
        <v>1425</v>
      </c>
      <c r="Q88" s="13"/>
      <c r="R88" s="14"/>
    </row>
    <row r="89" spans="1:18" ht="19.5" customHeight="1" x14ac:dyDescent="0.15">
      <c r="A89" s="9" t="s">
        <v>7</v>
      </c>
      <c r="B89" s="25">
        <v>99</v>
      </c>
      <c r="C89" s="26">
        <v>5040319</v>
      </c>
      <c r="D89" s="20" t="str">
        <f>VLOOKUP($C89,[1]提出リスト!$B:$E,4,FALSE)</f>
        <v>宮城県</v>
      </c>
      <c r="E89" s="24" t="s">
        <v>114</v>
      </c>
      <c r="F89" s="20" t="s">
        <v>2466</v>
      </c>
      <c r="G89" s="20" t="s">
        <v>2467</v>
      </c>
      <c r="H89" s="10" t="s">
        <v>6</v>
      </c>
      <c r="I89" s="15">
        <v>30000</v>
      </c>
      <c r="J89" s="15">
        <v>30000</v>
      </c>
      <c r="K89" s="15">
        <v>0</v>
      </c>
      <c r="L89" s="15" t="s">
        <v>1405</v>
      </c>
      <c r="M89" s="15" t="s">
        <v>1405</v>
      </c>
      <c r="N89" s="15" t="s">
        <v>1405</v>
      </c>
      <c r="O89" s="15" t="s">
        <v>1405</v>
      </c>
      <c r="P89" s="15">
        <v>5000</v>
      </c>
      <c r="Q89" s="13"/>
      <c r="R89" s="14"/>
    </row>
    <row r="90" spans="1:18" ht="19.5" customHeight="1" x14ac:dyDescent="0.15">
      <c r="A90" s="9" t="s">
        <v>7</v>
      </c>
      <c r="B90" s="25">
        <v>99</v>
      </c>
      <c r="C90" s="26">
        <v>5040319</v>
      </c>
      <c r="D90" s="20"/>
      <c r="E90" s="24" t="s">
        <v>114</v>
      </c>
      <c r="F90" s="20"/>
      <c r="G90" s="20"/>
      <c r="H90" s="10">
        <v>2</v>
      </c>
      <c r="I90" s="16" t="s">
        <v>1551</v>
      </c>
      <c r="J90" s="16" t="s">
        <v>1551</v>
      </c>
      <c r="K90" s="16" t="s">
        <v>1436</v>
      </c>
      <c r="L90" s="16" t="s">
        <v>1405</v>
      </c>
      <c r="M90" s="16" t="s">
        <v>1405</v>
      </c>
      <c r="N90" s="16" t="s">
        <v>1405</v>
      </c>
      <c r="O90" s="16" t="s">
        <v>1405</v>
      </c>
      <c r="P90" s="16" t="s">
        <v>1452</v>
      </c>
      <c r="Q90" s="13"/>
      <c r="R90" s="14"/>
    </row>
    <row r="91" spans="1:18" ht="19.5" customHeight="1" x14ac:dyDescent="0.15">
      <c r="A91" s="9" t="s">
        <v>7</v>
      </c>
      <c r="B91" s="25">
        <v>100</v>
      </c>
      <c r="C91" s="26">
        <v>5040323</v>
      </c>
      <c r="D91" s="20" t="str">
        <f>VLOOKUP($C91,[1]提出リスト!$B:$E,4,FALSE)</f>
        <v>宮城県</v>
      </c>
      <c r="E91" s="24" t="s">
        <v>115</v>
      </c>
      <c r="F91" s="20" t="s">
        <v>2468</v>
      </c>
      <c r="G91" s="20" t="s">
        <v>2469</v>
      </c>
      <c r="H91" s="10" t="s">
        <v>6</v>
      </c>
      <c r="I91" s="15">
        <v>30000</v>
      </c>
      <c r="J91" s="15">
        <v>30000</v>
      </c>
      <c r="K91" s="15">
        <v>0</v>
      </c>
      <c r="L91" s="15">
        <v>0</v>
      </c>
      <c r="M91" s="15" t="s">
        <v>1405</v>
      </c>
      <c r="N91" s="15" t="s">
        <v>1405</v>
      </c>
      <c r="O91" s="15" t="s">
        <v>1405</v>
      </c>
      <c r="P91" s="15" t="s">
        <v>1405</v>
      </c>
      <c r="Q91" s="13"/>
      <c r="R91" s="14"/>
    </row>
    <row r="92" spans="1:18" ht="19.5" customHeight="1" x14ac:dyDescent="0.15">
      <c r="A92" s="9" t="s">
        <v>7</v>
      </c>
      <c r="B92" s="25">
        <v>100</v>
      </c>
      <c r="C92" s="26">
        <v>5040323</v>
      </c>
      <c r="D92" s="20"/>
      <c r="E92" s="24" t="s">
        <v>115</v>
      </c>
      <c r="F92" s="20"/>
      <c r="G92" s="20"/>
      <c r="H92" s="10">
        <v>2</v>
      </c>
      <c r="I92" s="16" t="s">
        <v>1552</v>
      </c>
      <c r="J92" s="16" t="s">
        <v>1553</v>
      </c>
      <c r="K92" s="16" t="s">
        <v>1408</v>
      </c>
      <c r="L92" s="16" t="s">
        <v>1554</v>
      </c>
      <c r="M92" s="16" t="s">
        <v>1405</v>
      </c>
      <c r="N92" s="16" t="s">
        <v>1405</v>
      </c>
      <c r="O92" s="16" t="s">
        <v>1405</v>
      </c>
      <c r="P92" s="16" t="s">
        <v>1405</v>
      </c>
      <c r="Q92" s="13"/>
      <c r="R92" s="14"/>
    </row>
    <row r="93" spans="1:18" ht="19.5" customHeight="1" x14ac:dyDescent="0.15">
      <c r="A93" s="9" t="s">
        <v>7</v>
      </c>
      <c r="B93" s="25">
        <v>101</v>
      </c>
      <c r="C93" s="26">
        <v>5040340</v>
      </c>
      <c r="D93" s="20" t="str">
        <f>VLOOKUP($C93,[1]提出リスト!$B:$E,4,FALSE)</f>
        <v>宮城県</v>
      </c>
      <c r="E93" s="24" t="s">
        <v>116</v>
      </c>
      <c r="F93" s="20" t="s">
        <v>2470</v>
      </c>
      <c r="G93" s="20" t="s">
        <v>2471</v>
      </c>
      <c r="H93" s="10" t="s">
        <v>6</v>
      </c>
      <c r="I93" s="15">
        <v>30000</v>
      </c>
      <c r="J93" s="15">
        <v>30000</v>
      </c>
      <c r="K93" s="15">
        <v>0</v>
      </c>
      <c r="L93" s="15">
        <v>0</v>
      </c>
      <c r="M93" s="15">
        <v>5000</v>
      </c>
      <c r="N93" s="15" t="s">
        <v>1405</v>
      </c>
      <c r="O93" s="15">
        <v>4320</v>
      </c>
      <c r="P93" s="15" t="s">
        <v>1405</v>
      </c>
      <c r="Q93" s="13"/>
      <c r="R93" s="14"/>
    </row>
    <row r="94" spans="1:18" ht="19.5" customHeight="1" x14ac:dyDescent="0.15">
      <c r="A94" s="9" t="s">
        <v>7</v>
      </c>
      <c r="B94" s="25">
        <v>101</v>
      </c>
      <c r="C94" s="26">
        <v>5040340</v>
      </c>
      <c r="D94" s="20"/>
      <c r="E94" s="24" t="s">
        <v>116</v>
      </c>
      <c r="F94" s="20"/>
      <c r="G94" s="20"/>
      <c r="H94" s="10">
        <v>2</v>
      </c>
      <c r="I94" s="16" t="s">
        <v>1410</v>
      </c>
      <c r="J94" s="16" t="s">
        <v>1410</v>
      </c>
      <c r="K94" s="16" t="s">
        <v>1408</v>
      </c>
      <c r="L94" s="16" t="s">
        <v>1453</v>
      </c>
      <c r="M94" s="16" t="s">
        <v>1555</v>
      </c>
      <c r="N94" s="16" t="s">
        <v>1405</v>
      </c>
      <c r="O94" s="16" t="s">
        <v>1408</v>
      </c>
      <c r="P94" s="16" t="s">
        <v>1405</v>
      </c>
      <c r="Q94" s="13"/>
      <c r="R94" s="14"/>
    </row>
    <row r="95" spans="1:18" ht="19.5" customHeight="1" x14ac:dyDescent="0.15">
      <c r="A95" s="9" t="s">
        <v>7</v>
      </c>
      <c r="B95" s="25">
        <v>102</v>
      </c>
      <c r="C95" s="26">
        <v>5040342</v>
      </c>
      <c r="D95" s="20" t="str">
        <f>VLOOKUP($C95,[1]提出リスト!$B:$E,4,FALSE)</f>
        <v>宮城県</v>
      </c>
      <c r="E95" s="24" t="s">
        <v>117</v>
      </c>
      <c r="F95" s="20" t="s">
        <v>2472</v>
      </c>
      <c r="G95" s="20" t="s">
        <v>2473</v>
      </c>
      <c r="H95" s="10" t="s">
        <v>6</v>
      </c>
      <c r="I95" s="15">
        <v>30000</v>
      </c>
      <c r="J95" s="15">
        <v>30000</v>
      </c>
      <c r="K95" s="15" t="s">
        <v>1405</v>
      </c>
      <c r="L95" s="15" t="s">
        <v>1405</v>
      </c>
      <c r="M95" s="15" t="s">
        <v>1405</v>
      </c>
      <c r="N95" s="15" t="s">
        <v>1405</v>
      </c>
      <c r="O95" s="15" t="s">
        <v>1405</v>
      </c>
      <c r="P95" s="15" t="s">
        <v>1405</v>
      </c>
      <c r="Q95" s="13"/>
      <c r="R95" s="14"/>
    </row>
    <row r="96" spans="1:18" ht="19.5" customHeight="1" x14ac:dyDescent="0.15">
      <c r="A96" s="9" t="s">
        <v>7</v>
      </c>
      <c r="B96" s="25">
        <v>102</v>
      </c>
      <c r="C96" s="26">
        <v>5040342</v>
      </c>
      <c r="D96" s="20"/>
      <c r="E96" s="24" t="s">
        <v>117</v>
      </c>
      <c r="F96" s="20"/>
      <c r="G96" s="20"/>
      <c r="H96" s="10">
        <v>2</v>
      </c>
      <c r="I96" s="16" t="s">
        <v>1556</v>
      </c>
      <c r="J96" s="16" t="s">
        <v>1556</v>
      </c>
      <c r="K96" s="16" t="s">
        <v>1405</v>
      </c>
      <c r="L96" s="16" t="s">
        <v>1405</v>
      </c>
      <c r="M96" s="16" t="s">
        <v>1405</v>
      </c>
      <c r="N96" s="16" t="s">
        <v>1405</v>
      </c>
      <c r="O96" s="16" t="s">
        <v>1405</v>
      </c>
      <c r="P96" s="16" t="s">
        <v>1405</v>
      </c>
      <c r="Q96" s="13"/>
      <c r="R96" s="14"/>
    </row>
    <row r="97" spans="1:18" ht="19.5" customHeight="1" x14ac:dyDescent="0.15">
      <c r="A97" s="9" t="s">
        <v>7</v>
      </c>
      <c r="B97" s="25">
        <v>103</v>
      </c>
      <c r="C97" s="26">
        <v>5040346</v>
      </c>
      <c r="D97" s="20" t="str">
        <f>VLOOKUP($C97,[1]提出リスト!$B:$E,4,FALSE)</f>
        <v>宮城県</v>
      </c>
      <c r="E97" s="24" t="s">
        <v>118</v>
      </c>
      <c r="F97" s="20" t="s">
        <v>2474</v>
      </c>
      <c r="G97" s="20" t="s">
        <v>2475</v>
      </c>
      <c r="H97" s="10" t="s">
        <v>6</v>
      </c>
      <c r="I97" s="15">
        <v>30000</v>
      </c>
      <c r="J97" s="15">
        <v>30000</v>
      </c>
      <c r="K97" s="15">
        <v>0</v>
      </c>
      <c r="L97" s="15">
        <v>0</v>
      </c>
      <c r="M97" s="15">
        <v>5000</v>
      </c>
      <c r="N97" s="15">
        <v>5000</v>
      </c>
      <c r="O97" s="15">
        <v>5000</v>
      </c>
      <c r="P97" s="15">
        <v>5000</v>
      </c>
      <c r="Q97" s="13"/>
      <c r="R97" s="14"/>
    </row>
    <row r="98" spans="1:18" ht="19.5" customHeight="1" x14ac:dyDescent="0.15">
      <c r="A98" s="9" t="s">
        <v>7</v>
      </c>
      <c r="B98" s="25">
        <v>103</v>
      </c>
      <c r="C98" s="26">
        <v>5040346</v>
      </c>
      <c r="D98" s="20"/>
      <c r="E98" s="24" t="s">
        <v>118</v>
      </c>
      <c r="F98" s="20"/>
      <c r="G98" s="20"/>
      <c r="H98" s="10">
        <v>2</v>
      </c>
      <c r="I98" s="16" t="s">
        <v>1437</v>
      </c>
      <c r="J98" s="16" t="s">
        <v>1437</v>
      </c>
      <c r="K98" s="16" t="s">
        <v>1436</v>
      </c>
      <c r="L98" s="16" t="s">
        <v>1557</v>
      </c>
      <c r="M98" s="16" t="s">
        <v>1558</v>
      </c>
      <c r="N98" s="16" t="s">
        <v>1559</v>
      </c>
      <c r="O98" s="16" t="s">
        <v>1560</v>
      </c>
      <c r="P98" s="16" t="s">
        <v>1561</v>
      </c>
      <c r="Q98" s="13"/>
      <c r="R98" s="14"/>
    </row>
    <row r="99" spans="1:18" ht="19.5" customHeight="1" x14ac:dyDescent="0.15">
      <c r="A99" s="9" t="s">
        <v>7</v>
      </c>
      <c r="B99" s="25">
        <v>104</v>
      </c>
      <c r="C99" s="26">
        <v>5040347</v>
      </c>
      <c r="D99" s="20" t="str">
        <f>VLOOKUP($C99,[1]提出リスト!$B:$E,4,FALSE)</f>
        <v>宮城県</v>
      </c>
      <c r="E99" s="24" t="s">
        <v>119</v>
      </c>
      <c r="F99" s="20" t="s">
        <v>2476</v>
      </c>
      <c r="G99" s="20" t="s">
        <v>2477</v>
      </c>
      <c r="H99" s="10" t="s">
        <v>6</v>
      </c>
      <c r="I99" s="15">
        <v>30000</v>
      </c>
      <c r="J99" s="15">
        <v>30000</v>
      </c>
      <c r="K99" s="15">
        <v>0</v>
      </c>
      <c r="L99" s="15" t="s">
        <v>1405</v>
      </c>
      <c r="M99" s="15" t="s">
        <v>1405</v>
      </c>
      <c r="N99" s="15" t="s">
        <v>1405</v>
      </c>
      <c r="O99" s="15" t="s">
        <v>1405</v>
      </c>
      <c r="P99" s="15" t="s">
        <v>1405</v>
      </c>
      <c r="Q99" s="13"/>
      <c r="R99" s="14"/>
    </row>
    <row r="100" spans="1:18" ht="19.5" customHeight="1" x14ac:dyDescent="0.15">
      <c r="A100" s="9" t="s">
        <v>7</v>
      </c>
      <c r="B100" s="25">
        <v>104</v>
      </c>
      <c r="C100" s="26">
        <v>5040347</v>
      </c>
      <c r="D100" s="20"/>
      <c r="E100" s="24" t="s">
        <v>119</v>
      </c>
      <c r="F100" s="20"/>
      <c r="G100" s="20"/>
      <c r="H100" s="10">
        <v>2</v>
      </c>
      <c r="I100" s="16" t="s">
        <v>1432</v>
      </c>
      <c r="J100" s="16" t="s">
        <v>1432</v>
      </c>
      <c r="K100" s="16" t="s">
        <v>1562</v>
      </c>
      <c r="L100" s="16" t="s">
        <v>1405</v>
      </c>
      <c r="M100" s="16" t="s">
        <v>1405</v>
      </c>
      <c r="N100" s="16" t="s">
        <v>1405</v>
      </c>
      <c r="O100" s="16" t="s">
        <v>1405</v>
      </c>
      <c r="P100" s="16" t="s">
        <v>1405</v>
      </c>
      <c r="Q100" s="13"/>
      <c r="R100" s="14"/>
    </row>
    <row r="101" spans="1:18" ht="19.5" customHeight="1" x14ac:dyDescent="0.15">
      <c r="A101" s="9" t="s">
        <v>7</v>
      </c>
      <c r="B101" s="25">
        <v>105</v>
      </c>
      <c r="C101" s="26">
        <v>5040358</v>
      </c>
      <c r="D101" s="20" t="str">
        <f>VLOOKUP($C101,[1]提出リスト!$B:$E,4,FALSE)</f>
        <v>宮城県</v>
      </c>
      <c r="E101" s="24" t="s">
        <v>120</v>
      </c>
      <c r="F101" s="20" t="s">
        <v>2478</v>
      </c>
      <c r="G101" s="20" t="s">
        <v>2479</v>
      </c>
      <c r="H101" s="10" t="s">
        <v>6</v>
      </c>
      <c r="I101" s="15">
        <v>30000</v>
      </c>
      <c r="J101" s="15">
        <v>30000</v>
      </c>
      <c r="K101" s="15" t="s">
        <v>1405</v>
      </c>
      <c r="L101" s="15">
        <v>0</v>
      </c>
      <c r="M101" s="15">
        <v>2570</v>
      </c>
      <c r="N101" s="15">
        <v>4835</v>
      </c>
      <c r="O101" s="15">
        <v>4835</v>
      </c>
      <c r="P101" s="15">
        <v>5000</v>
      </c>
      <c r="Q101" s="13"/>
      <c r="R101" s="14"/>
    </row>
    <row r="102" spans="1:18" ht="19.5" customHeight="1" x14ac:dyDescent="0.15">
      <c r="A102" s="9" t="s">
        <v>7</v>
      </c>
      <c r="B102" s="25">
        <v>105</v>
      </c>
      <c r="C102" s="26">
        <v>5040358</v>
      </c>
      <c r="D102" s="20"/>
      <c r="E102" s="24" t="s">
        <v>120</v>
      </c>
      <c r="F102" s="20"/>
      <c r="G102" s="20"/>
      <c r="H102" s="10">
        <v>2</v>
      </c>
      <c r="I102" s="16" t="s">
        <v>1563</v>
      </c>
      <c r="J102" s="16" t="s">
        <v>1563</v>
      </c>
      <c r="K102" s="16" t="s">
        <v>1405</v>
      </c>
      <c r="L102" s="16" t="s">
        <v>1564</v>
      </c>
      <c r="M102" s="16" t="s">
        <v>1408</v>
      </c>
      <c r="N102" s="16" t="s">
        <v>1408</v>
      </c>
      <c r="O102" s="16" t="s">
        <v>1408</v>
      </c>
      <c r="P102" s="16" t="s">
        <v>1565</v>
      </c>
      <c r="Q102" s="13"/>
      <c r="R102" s="14"/>
    </row>
    <row r="103" spans="1:18" ht="19.5" customHeight="1" x14ac:dyDescent="0.15">
      <c r="A103" s="9" t="s">
        <v>7</v>
      </c>
      <c r="B103" s="25">
        <v>106</v>
      </c>
      <c r="C103" s="26">
        <v>5040360</v>
      </c>
      <c r="D103" s="20" t="str">
        <f>VLOOKUP($C103,[1]提出リスト!$B:$E,4,FALSE)</f>
        <v>宮城県</v>
      </c>
      <c r="E103" s="24" t="s">
        <v>121</v>
      </c>
      <c r="F103" s="20" t="s">
        <v>2480</v>
      </c>
      <c r="G103" s="20" t="s">
        <v>2481</v>
      </c>
      <c r="H103" s="10" t="s">
        <v>6</v>
      </c>
      <c r="I103" s="15">
        <v>30000</v>
      </c>
      <c r="J103" s="15">
        <v>30000</v>
      </c>
      <c r="K103" s="15">
        <v>0</v>
      </c>
      <c r="L103" s="15" t="s">
        <v>1405</v>
      </c>
      <c r="M103" s="15" t="s">
        <v>1405</v>
      </c>
      <c r="N103" s="15" t="s">
        <v>1405</v>
      </c>
      <c r="O103" s="15" t="s">
        <v>1405</v>
      </c>
      <c r="P103" s="15" t="s">
        <v>1405</v>
      </c>
      <c r="Q103" s="13"/>
      <c r="R103" s="14"/>
    </row>
    <row r="104" spans="1:18" ht="19.5" customHeight="1" x14ac:dyDescent="0.15">
      <c r="A104" s="9" t="s">
        <v>7</v>
      </c>
      <c r="B104" s="25">
        <v>106</v>
      </c>
      <c r="C104" s="26">
        <v>5040360</v>
      </c>
      <c r="D104" s="20"/>
      <c r="E104" s="24" t="s">
        <v>121</v>
      </c>
      <c r="F104" s="20"/>
      <c r="G104" s="20"/>
      <c r="H104" s="10">
        <v>2</v>
      </c>
      <c r="I104" s="16" t="s">
        <v>1566</v>
      </c>
      <c r="J104" s="16" t="s">
        <v>1566</v>
      </c>
      <c r="K104" s="16" t="s">
        <v>1567</v>
      </c>
      <c r="L104" s="16" t="s">
        <v>1405</v>
      </c>
      <c r="M104" s="16" t="s">
        <v>1405</v>
      </c>
      <c r="N104" s="16" t="s">
        <v>1405</v>
      </c>
      <c r="O104" s="16" t="s">
        <v>1405</v>
      </c>
      <c r="P104" s="16" t="s">
        <v>1405</v>
      </c>
      <c r="Q104" s="13"/>
      <c r="R104" s="14"/>
    </row>
    <row r="105" spans="1:18" ht="19.5" customHeight="1" x14ac:dyDescent="0.15">
      <c r="A105" s="9" t="s">
        <v>7</v>
      </c>
      <c r="B105" s="25">
        <v>107</v>
      </c>
      <c r="C105" s="26">
        <v>5050362</v>
      </c>
      <c r="D105" s="20" t="str">
        <f>VLOOKUP($C105,[1]提出リスト!$B:$E,4,FALSE)</f>
        <v>秋田県</v>
      </c>
      <c r="E105" s="24" t="s">
        <v>122</v>
      </c>
      <c r="F105" s="20" t="s">
        <v>2482</v>
      </c>
      <c r="G105" s="20" t="s">
        <v>2483</v>
      </c>
      <c r="H105" s="10" t="s">
        <v>6</v>
      </c>
      <c r="I105" s="15">
        <v>30000</v>
      </c>
      <c r="J105" s="15">
        <v>30000</v>
      </c>
      <c r="K105" s="15">
        <v>0</v>
      </c>
      <c r="L105" s="15" t="s">
        <v>1405</v>
      </c>
      <c r="M105" s="15" t="s">
        <v>1405</v>
      </c>
      <c r="N105" s="15" t="s">
        <v>1405</v>
      </c>
      <c r="O105" s="15" t="s">
        <v>1405</v>
      </c>
      <c r="P105" s="15" t="s">
        <v>1405</v>
      </c>
      <c r="Q105" s="13"/>
      <c r="R105" s="14"/>
    </row>
    <row r="106" spans="1:18" ht="19.5" customHeight="1" x14ac:dyDescent="0.15">
      <c r="A106" s="9" t="s">
        <v>7</v>
      </c>
      <c r="B106" s="25">
        <v>107</v>
      </c>
      <c r="C106" s="26">
        <v>5050362</v>
      </c>
      <c r="D106" s="20"/>
      <c r="E106" s="24" t="s">
        <v>122</v>
      </c>
      <c r="F106" s="20"/>
      <c r="G106" s="20"/>
      <c r="H106" s="10">
        <v>2</v>
      </c>
      <c r="I106" s="16" t="s">
        <v>1568</v>
      </c>
      <c r="J106" s="16" t="s">
        <v>1568</v>
      </c>
      <c r="K106" s="16" t="s">
        <v>1408</v>
      </c>
      <c r="L106" s="16" t="s">
        <v>1405</v>
      </c>
      <c r="M106" s="16" t="s">
        <v>1405</v>
      </c>
      <c r="N106" s="16" t="s">
        <v>1405</v>
      </c>
      <c r="O106" s="16" t="s">
        <v>1405</v>
      </c>
      <c r="P106" s="16" t="s">
        <v>1405</v>
      </c>
      <c r="Q106" s="13"/>
      <c r="R106" s="14"/>
    </row>
    <row r="107" spans="1:18" ht="19.5" customHeight="1" x14ac:dyDescent="0.15">
      <c r="A107" s="9" t="s">
        <v>7</v>
      </c>
      <c r="B107" s="25">
        <v>108</v>
      </c>
      <c r="C107" s="26">
        <v>5050363</v>
      </c>
      <c r="D107" s="20" t="str">
        <f>VLOOKUP($C107,[1]提出リスト!$B:$E,4,FALSE)</f>
        <v>秋田県</v>
      </c>
      <c r="E107" s="24" t="s">
        <v>123</v>
      </c>
      <c r="F107" s="20" t="s">
        <v>2484</v>
      </c>
      <c r="G107" s="20" t="s">
        <v>2485</v>
      </c>
      <c r="H107" s="10" t="s">
        <v>6</v>
      </c>
      <c r="I107" s="15">
        <v>30000</v>
      </c>
      <c r="J107" s="15">
        <v>30000</v>
      </c>
      <c r="K107" s="15">
        <v>0</v>
      </c>
      <c r="L107" s="15" t="s">
        <v>1405</v>
      </c>
      <c r="M107" s="15" t="s">
        <v>1405</v>
      </c>
      <c r="N107" s="15">
        <v>4320</v>
      </c>
      <c r="O107" s="15">
        <v>3240</v>
      </c>
      <c r="P107" s="15" t="s">
        <v>1405</v>
      </c>
      <c r="Q107" s="13"/>
      <c r="R107" s="14"/>
    </row>
    <row r="108" spans="1:18" ht="19.5" customHeight="1" x14ac:dyDescent="0.15">
      <c r="A108" s="9" t="s">
        <v>7</v>
      </c>
      <c r="B108" s="25">
        <v>108</v>
      </c>
      <c r="C108" s="26">
        <v>5050363</v>
      </c>
      <c r="D108" s="20"/>
      <c r="E108" s="24" t="s">
        <v>123</v>
      </c>
      <c r="F108" s="20"/>
      <c r="G108" s="20"/>
      <c r="H108" s="10">
        <v>2</v>
      </c>
      <c r="I108" s="16" t="s">
        <v>1438</v>
      </c>
      <c r="J108" s="16" t="s">
        <v>1438</v>
      </c>
      <c r="K108" s="16" t="s">
        <v>1408</v>
      </c>
      <c r="L108" s="16" t="s">
        <v>1405</v>
      </c>
      <c r="M108" s="16" t="s">
        <v>1405</v>
      </c>
      <c r="N108" s="16" t="s">
        <v>1408</v>
      </c>
      <c r="O108" s="16" t="s">
        <v>1408</v>
      </c>
      <c r="P108" s="16" t="s">
        <v>1405</v>
      </c>
      <c r="Q108" s="13"/>
      <c r="R108" s="14"/>
    </row>
    <row r="109" spans="1:18" ht="19.5" customHeight="1" x14ac:dyDescent="0.15">
      <c r="A109" s="9" t="s">
        <v>7</v>
      </c>
      <c r="B109" s="25">
        <v>109</v>
      </c>
      <c r="C109" s="26">
        <v>5050365</v>
      </c>
      <c r="D109" s="20" t="str">
        <f>VLOOKUP($C109,[1]提出リスト!$B:$E,4,FALSE)</f>
        <v>秋田県</v>
      </c>
      <c r="E109" s="24" t="s">
        <v>124</v>
      </c>
      <c r="F109" s="20" t="s">
        <v>2486</v>
      </c>
      <c r="G109" s="20" t="s">
        <v>2487</v>
      </c>
      <c r="H109" s="10" t="s">
        <v>6</v>
      </c>
      <c r="I109" s="15">
        <v>30000</v>
      </c>
      <c r="J109" s="15">
        <v>30000</v>
      </c>
      <c r="K109" s="15" t="s">
        <v>1405</v>
      </c>
      <c r="L109" s="15" t="s">
        <v>1405</v>
      </c>
      <c r="M109" s="15">
        <v>4752</v>
      </c>
      <c r="N109" s="15">
        <v>3780</v>
      </c>
      <c r="O109" s="15">
        <v>5000</v>
      </c>
      <c r="P109" s="15">
        <v>5000</v>
      </c>
      <c r="Q109" s="13"/>
      <c r="R109" s="14"/>
    </row>
    <row r="110" spans="1:18" ht="19.5" customHeight="1" x14ac:dyDescent="0.15">
      <c r="A110" s="9" t="s">
        <v>7</v>
      </c>
      <c r="B110" s="25">
        <v>109</v>
      </c>
      <c r="C110" s="26">
        <v>5050365</v>
      </c>
      <c r="D110" s="20"/>
      <c r="E110" s="24" t="s">
        <v>124</v>
      </c>
      <c r="F110" s="20"/>
      <c r="G110" s="20"/>
      <c r="H110" s="10">
        <v>2</v>
      </c>
      <c r="I110" s="16" t="s">
        <v>1569</v>
      </c>
      <c r="J110" s="16" t="s">
        <v>1569</v>
      </c>
      <c r="K110" s="16" t="s">
        <v>1405</v>
      </c>
      <c r="L110" s="16" t="s">
        <v>1405</v>
      </c>
      <c r="M110" s="16" t="s">
        <v>1408</v>
      </c>
      <c r="N110" s="16" t="s">
        <v>1408</v>
      </c>
      <c r="O110" s="16" t="s">
        <v>1428</v>
      </c>
      <c r="P110" s="16" t="s">
        <v>1425</v>
      </c>
      <c r="Q110" s="13"/>
      <c r="R110" s="14"/>
    </row>
    <row r="111" spans="1:18" ht="19.5" customHeight="1" x14ac:dyDescent="0.15">
      <c r="A111" s="9" t="s">
        <v>7</v>
      </c>
      <c r="B111" s="25">
        <v>110</v>
      </c>
      <c r="C111" s="26">
        <v>5050369</v>
      </c>
      <c r="D111" s="20" t="str">
        <f>VLOOKUP($C111,[1]提出リスト!$B:$E,4,FALSE)</f>
        <v>秋田県</v>
      </c>
      <c r="E111" s="24" t="s">
        <v>125</v>
      </c>
      <c r="F111" s="20" t="s">
        <v>2488</v>
      </c>
      <c r="G111" s="20" t="s">
        <v>2489</v>
      </c>
      <c r="H111" s="10" t="s">
        <v>6</v>
      </c>
      <c r="I111" s="15">
        <v>30000</v>
      </c>
      <c r="J111" s="15">
        <v>30000</v>
      </c>
      <c r="K111" s="15">
        <v>0</v>
      </c>
      <c r="L111" s="15">
        <v>0</v>
      </c>
      <c r="M111" s="15">
        <v>4320</v>
      </c>
      <c r="N111" s="15" t="s">
        <v>1405</v>
      </c>
      <c r="O111" s="15">
        <v>5000</v>
      </c>
      <c r="P111" s="15" t="s">
        <v>1405</v>
      </c>
      <c r="Q111" s="13"/>
      <c r="R111" s="14"/>
    </row>
    <row r="112" spans="1:18" ht="19.5" customHeight="1" x14ac:dyDescent="0.15">
      <c r="A112" s="9" t="s">
        <v>7</v>
      </c>
      <c r="B112" s="25">
        <v>110</v>
      </c>
      <c r="C112" s="26">
        <v>5050369</v>
      </c>
      <c r="D112" s="20"/>
      <c r="E112" s="24" t="s">
        <v>125</v>
      </c>
      <c r="F112" s="20"/>
      <c r="G112" s="20"/>
      <c r="H112" s="10">
        <v>2</v>
      </c>
      <c r="I112" s="16" t="s">
        <v>1570</v>
      </c>
      <c r="J112" s="16" t="s">
        <v>1570</v>
      </c>
      <c r="K112" s="16" t="s">
        <v>1571</v>
      </c>
      <c r="L112" s="16" t="s">
        <v>1445</v>
      </c>
      <c r="M112" s="16" t="s">
        <v>1408</v>
      </c>
      <c r="N112" s="16" t="s">
        <v>1405</v>
      </c>
      <c r="O112" s="16" t="s">
        <v>1428</v>
      </c>
      <c r="P112" s="16" t="s">
        <v>1405</v>
      </c>
      <c r="Q112" s="13"/>
      <c r="R112" s="14"/>
    </row>
    <row r="113" spans="1:18" ht="19.5" customHeight="1" x14ac:dyDescent="0.15">
      <c r="A113" s="9" t="s">
        <v>7</v>
      </c>
      <c r="B113" s="25">
        <v>111</v>
      </c>
      <c r="C113" s="26">
        <v>5050373</v>
      </c>
      <c r="D113" s="20" t="str">
        <f>VLOOKUP($C113,[1]提出リスト!$B:$E,4,FALSE)</f>
        <v>秋田県</v>
      </c>
      <c r="E113" s="24" t="s">
        <v>126</v>
      </c>
      <c r="F113" s="20" t="s">
        <v>2490</v>
      </c>
      <c r="G113" s="20" t="s">
        <v>2491</v>
      </c>
      <c r="H113" s="10" t="s">
        <v>6</v>
      </c>
      <c r="I113" s="15">
        <v>30000</v>
      </c>
      <c r="J113" s="15">
        <v>30000</v>
      </c>
      <c r="K113" s="15">
        <v>0</v>
      </c>
      <c r="L113" s="15">
        <v>0</v>
      </c>
      <c r="M113" s="15" t="s">
        <v>1405</v>
      </c>
      <c r="N113" s="15" t="s">
        <v>1405</v>
      </c>
      <c r="O113" s="15">
        <v>3240</v>
      </c>
      <c r="P113" s="15" t="s">
        <v>1405</v>
      </c>
      <c r="Q113" s="13"/>
      <c r="R113" s="14"/>
    </row>
    <row r="114" spans="1:18" ht="19.5" customHeight="1" x14ac:dyDescent="0.15">
      <c r="A114" s="9" t="s">
        <v>7</v>
      </c>
      <c r="B114" s="25">
        <v>111</v>
      </c>
      <c r="C114" s="26">
        <v>5050373</v>
      </c>
      <c r="D114" s="20"/>
      <c r="E114" s="24" t="s">
        <v>126</v>
      </c>
      <c r="F114" s="20"/>
      <c r="G114" s="20"/>
      <c r="H114" s="10">
        <v>2</v>
      </c>
      <c r="I114" s="16" t="s">
        <v>1406</v>
      </c>
      <c r="J114" s="16" t="s">
        <v>1406</v>
      </c>
      <c r="K114" s="16" t="s">
        <v>1408</v>
      </c>
      <c r="L114" s="16" t="s">
        <v>1416</v>
      </c>
      <c r="M114" s="16" t="s">
        <v>1405</v>
      </c>
      <c r="N114" s="16" t="s">
        <v>1405</v>
      </c>
      <c r="O114" s="16" t="s">
        <v>1408</v>
      </c>
      <c r="P114" s="16" t="s">
        <v>1405</v>
      </c>
      <c r="Q114" s="13"/>
      <c r="R114" s="14"/>
    </row>
    <row r="115" spans="1:18" ht="19.5" customHeight="1" x14ac:dyDescent="0.15">
      <c r="A115" s="9" t="s">
        <v>7</v>
      </c>
      <c r="B115" s="25">
        <v>112</v>
      </c>
      <c r="C115" s="26">
        <v>5050376</v>
      </c>
      <c r="D115" s="20" t="str">
        <f>VLOOKUP($C115,[1]提出リスト!$B:$E,4,FALSE)</f>
        <v>秋田県</v>
      </c>
      <c r="E115" s="24" t="s">
        <v>127</v>
      </c>
      <c r="F115" s="20" t="s">
        <v>2492</v>
      </c>
      <c r="G115" s="20" t="s">
        <v>2493</v>
      </c>
      <c r="H115" s="10" t="s">
        <v>6</v>
      </c>
      <c r="I115" s="15">
        <v>30000</v>
      </c>
      <c r="J115" s="15">
        <v>30000</v>
      </c>
      <c r="K115" s="15">
        <v>0</v>
      </c>
      <c r="L115" s="15" t="s">
        <v>1405</v>
      </c>
      <c r="M115" s="15" t="s">
        <v>1405</v>
      </c>
      <c r="N115" s="15" t="s">
        <v>1405</v>
      </c>
      <c r="O115" s="15" t="s">
        <v>1405</v>
      </c>
      <c r="P115" s="15" t="s">
        <v>1405</v>
      </c>
      <c r="Q115" s="13"/>
      <c r="R115" s="14"/>
    </row>
    <row r="116" spans="1:18" ht="19.5" customHeight="1" x14ac:dyDescent="0.15">
      <c r="A116" s="9" t="s">
        <v>7</v>
      </c>
      <c r="B116" s="25">
        <v>112</v>
      </c>
      <c r="C116" s="26">
        <v>5050376</v>
      </c>
      <c r="D116" s="20"/>
      <c r="E116" s="24" t="s">
        <v>127</v>
      </c>
      <c r="F116" s="20"/>
      <c r="G116" s="20"/>
      <c r="H116" s="10">
        <v>2</v>
      </c>
      <c r="I116" s="16" t="s">
        <v>1406</v>
      </c>
      <c r="J116" s="16" t="s">
        <v>1406</v>
      </c>
      <c r="K116" s="16" t="s">
        <v>1408</v>
      </c>
      <c r="L116" s="16" t="s">
        <v>1405</v>
      </c>
      <c r="M116" s="16" t="s">
        <v>1405</v>
      </c>
      <c r="N116" s="16" t="s">
        <v>1405</v>
      </c>
      <c r="O116" s="16" t="s">
        <v>1405</v>
      </c>
      <c r="P116" s="16" t="s">
        <v>1405</v>
      </c>
      <c r="Q116" s="13"/>
      <c r="R116" s="14"/>
    </row>
    <row r="117" spans="1:18" ht="19.5" customHeight="1" x14ac:dyDescent="0.15">
      <c r="A117" s="9" t="s">
        <v>7</v>
      </c>
      <c r="B117" s="25">
        <v>113</v>
      </c>
      <c r="C117" s="26">
        <v>5050379</v>
      </c>
      <c r="D117" s="20" t="str">
        <f>VLOOKUP($C117,[1]提出リスト!$B:$E,4,FALSE)</f>
        <v>秋田県</v>
      </c>
      <c r="E117" s="24" t="s">
        <v>128</v>
      </c>
      <c r="F117" s="20" t="s">
        <v>2494</v>
      </c>
      <c r="G117" s="20" t="s">
        <v>2495</v>
      </c>
      <c r="H117" s="10" t="s">
        <v>6</v>
      </c>
      <c r="I117" s="15">
        <v>30000</v>
      </c>
      <c r="J117" s="15">
        <v>30000</v>
      </c>
      <c r="K117" s="15" t="s">
        <v>1405</v>
      </c>
      <c r="L117" s="15" t="s">
        <v>1405</v>
      </c>
      <c r="M117" s="15" t="s">
        <v>1405</v>
      </c>
      <c r="N117" s="15" t="s">
        <v>1405</v>
      </c>
      <c r="O117" s="15" t="s">
        <v>1405</v>
      </c>
      <c r="P117" s="15" t="s">
        <v>1405</v>
      </c>
      <c r="Q117" s="13"/>
      <c r="R117" s="14"/>
    </row>
    <row r="118" spans="1:18" ht="19.5" customHeight="1" x14ac:dyDescent="0.15">
      <c r="A118" s="9" t="s">
        <v>7</v>
      </c>
      <c r="B118" s="25">
        <v>113</v>
      </c>
      <c r="C118" s="26">
        <v>5050379</v>
      </c>
      <c r="D118" s="20"/>
      <c r="E118" s="24" t="s">
        <v>128</v>
      </c>
      <c r="F118" s="20"/>
      <c r="G118" s="20"/>
      <c r="H118" s="10">
        <v>2</v>
      </c>
      <c r="I118" s="16" t="s">
        <v>1446</v>
      </c>
      <c r="J118" s="16" t="s">
        <v>1446</v>
      </c>
      <c r="K118" s="16" t="s">
        <v>1405</v>
      </c>
      <c r="L118" s="16" t="s">
        <v>1405</v>
      </c>
      <c r="M118" s="16" t="s">
        <v>1405</v>
      </c>
      <c r="N118" s="16" t="s">
        <v>1405</v>
      </c>
      <c r="O118" s="16" t="s">
        <v>1405</v>
      </c>
      <c r="P118" s="16" t="s">
        <v>1405</v>
      </c>
      <c r="Q118" s="13"/>
      <c r="R118" s="14"/>
    </row>
    <row r="119" spans="1:18" ht="19.5" customHeight="1" x14ac:dyDescent="0.15">
      <c r="A119" s="9" t="s">
        <v>7</v>
      </c>
      <c r="B119" s="25">
        <v>114</v>
      </c>
      <c r="C119" s="26">
        <v>5050380</v>
      </c>
      <c r="D119" s="20" t="str">
        <f>VLOOKUP($C119,[1]提出リスト!$B:$E,4,FALSE)</f>
        <v>秋田県</v>
      </c>
      <c r="E119" s="24" t="s">
        <v>129</v>
      </c>
      <c r="F119" s="20" t="s">
        <v>2496</v>
      </c>
      <c r="G119" s="20" t="s">
        <v>2497</v>
      </c>
      <c r="H119" s="10" t="s">
        <v>6</v>
      </c>
      <c r="I119" s="15">
        <v>30000</v>
      </c>
      <c r="J119" s="15">
        <v>30000</v>
      </c>
      <c r="K119" s="15">
        <v>0</v>
      </c>
      <c r="L119" s="15" t="s">
        <v>1405</v>
      </c>
      <c r="M119" s="15" t="s">
        <v>1405</v>
      </c>
      <c r="N119" s="15" t="s">
        <v>1405</v>
      </c>
      <c r="O119" s="15">
        <v>5000</v>
      </c>
      <c r="P119" s="15" t="s">
        <v>1405</v>
      </c>
      <c r="Q119" s="13"/>
      <c r="R119" s="14"/>
    </row>
    <row r="120" spans="1:18" ht="19.5" customHeight="1" x14ac:dyDescent="0.15">
      <c r="A120" s="9" t="s">
        <v>7</v>
      </c>
      <c r="B120" s="25">
        <v>114</v>
      </c>
      <c r="C120" s="26">
        <v>5050380</v>
      </c>
      <c r="D120" s="20"/>
      <c r="E120" s="24" t="s">
        <v>129</v>
      </c>
      <c r="F120" s="20"/>
      <c r="G120" s="20"/>
      <c r="H120" s="10">
        <v>2</v>
      </c>
      <c r="I120" s="16" t="s">
        <v>1572</v>
      </c>
      <c r="J120" s="16" t="s">
        <v>1572</v>
      </c>
      <c r="K120" s="16" t="s">
        <v>1408</v>
      </c>
      <c r="L120" s="16" t="s">
        <v>1405</v>
      </c>
      <c r="M120" s="16" t="s">
        <v>1405</v>
      </c>
      <c r="N120" s="16" t="s">
        <v>1405</v>
      </c>
      <c r="O120" s="16" t="s">
        <v>1428</v>
      </c>
      <c r="P120" s="16" t="s">
        <v>1405</v>
      </c>
      <c r="Q120" s="13"/>
      <c r="R120" s="14"/>
    </row>
    <row r="121" spans="1:18" ht="19.5" customHeight="1" x14ac:dyDescent="0.15">
      <c r="A121" s="9" t="s">
        <v>7</v>
      </c>
      <c r="B121" s="25">
        <v>115</v>
      </c>
      <c r="C121" s="26">
        <v>5050385</v>
      </c>
      <c r="D121" s="20" t="str">
        <f>VLOOKUP($C121,[1]提出リスト!$B:$E,4,FALSE)</f>
        <v>秋田県</v>
      </c>
      <c r="E121" s="24" t="s">
        <v>130</v>
      </c>
      <c r="F121" s="20" t="s">
        <v>2498</v>
      </c>
      <c r="G121" s="20" t="s">
        <v>2499</v>
      </c>
      <c r="H121" s="10" t="s">
        <v>6</v>
      </c>
      <c r="I121" s="15">
        <v>30000</v>
      </c>
      <c r="J121" s="15">
        <v>30000</v>
      </c>
      <c r="K121" s="15">
        <v>0</v>
      </c>
      <c r="L121" s="15" t="s">
        <v>1405</v>
      </c>
      <c r="M121" s="15" t="s">
        <v>1405</v>
      </c>
      <c r="N121" s="15" t="s">
        <v>1405</v>
      </c>
      <c r="O121" s="15">
        <v>3240</v>
      </c>
      <c r="P121" s="15" t="s">
        <v>1405</v>
      </c>
      <c r="Q121" s="13"/>
      <c r="R121" s="14"/>
    </row>
    <row r="122" spans="1:18" ht="19.5" customHeight="1" x14ac:dyDescent="0.15">
      <c r="A122" s="9" t="s">
        <v>7</v>
      </c>
      <c r="B122" s="25">
        <v>115</v>
      </c>
      <c r="C122" s="26">
        <v>5050385</v>
      </c>
      <c r="D122" s="20"/>
      <c r="E122" s="24" t="s">
        <v>130</v>
      </c>
      <c r="F122" s="20"/>
      <c r="G122" s="20"/>
      <c r="H122" s="10">
        <v>2</v>
      </c>
      <c r="I122" s="16" t="s">
        <v>1406</v>
      </c>
      <c r="J122" s="16" t="s">
        <v>1406</v>
      </c>
      <c r="K122" s="16" t="s">
        <v>1408</v>
      </c>
      <c r="L122" s="16" t="s">
        <v>1405</v>
      </c>
      <c r="M122" s="16" t="s">
        <v>1405</v>
      </c>
      <c r="N122" s="16" t="s">
        <v>1405</v>
      </c>
      <c r="O122" s="16" t="s">
        <v>1408</v>
      </c>
      <c r="P122" s="16" t="s">
        <v>1405</v>
      </c>
      <c r="Q122" s="13"/>
      <c r="R122" s="14"/>
    </row>
    <row r="123" spans="1:18" ht="19.5" customHeight="1" x14ac:dyDescent="0.15">
      <c r="A123" s="9" t="s">
        <v>7</v>
      </c>
      <c r="B123" s="25">
        <v>116</v>
      </c>
      <c r="C123" s="26">
        <v>5050386</v>
      </c>
      <c r="D123" s="20" t="str">
        <f>VLOOKUP($C123,[1]提出リスト!$B:$E,4,FALSE)</f>
        <v>秋田県</v>
      </c>
      <c r="E123" s="24" t="s">
        <v>131</v>
      </c>
      <c r="F123" s="20" t="s">
        <v>2500</v>
      </c>
      <c r="G123" s="20" t="s">
        <v>2501</v>
      </c>
      <c r="H123" s="10" t="s">
        <v>6</v>
      </c>
      <c r="I123" s="15">
        <v>30000</v>
      </c>
      <c r="J123" s="15">
        <v>30000</v>
      </c>
      <c r="K123" s="15">
        <v>0</v>
      </c>
      <c r="L123" s="15" t="s">
        <v>1405</v>
      </c>
      <c r="M123" s="15" t="s">
        <v>1405</v>
      </c>
      <c r="N123" s="15">
        <v>3240</v>
      </c>
      <c r="O123" s="15">
        <v>3240</v>
      </c>
      <c r="P123" s="15" t="s">
        <v>1405</v>
      </c>
      <c r="Q123" s="13"/>
      <c r="R123" s="14"/>
    </row>
    <row r="124" spans="1:18" ht="19.5" customHeight="1" x14ac:dyDescent="0.15">
      <c r="A124" s="9" t="s">
        <v>7</v>
      </c>
      <c r="B124" s="25">
        <v>116</v>
      </c>
      <c r="C124" s="26">
        <v>5050386</v>
      </c>
      <c r="D124" s="20"/>
      <c r="E124" s="24" t="s">
        <v>131</v>
      </c>
      <c r="F124" s="20"/>
      <c r="G124" s="20"/>
      <c r="H124" s="10">
        <v>2</v>
      </c>
      <c r="I124" s="16" t="s">
        <v>1570</v>
      </c>
      <c r="J124" s="16" t="s">
        <v>1570</v>
      </c>
      <c r="K124" s="16" t="s">
        <v>1408</v>
      </c>
      <c r="L124" s="16" t="s">
        <v>1405</v>
      </c>
      <c r="M124" s="16" t="s">
        <v>1405</v>
      </c>
      <c r="N124" s="16" t="s">
        <v>1408</v>
      </c>
      <c r="O124" s="16" t="s">
        <v>1408</v>
      </c>
      <c r="P124" s="16" t="s">
        <v>1405</v>
      </c>
      <c r="Q124" s="13"/>
      <c r="R124" s="14"/>
    </row>
    <row r="125" spans="1:18" ht="19.5" customHeight="1" x14ac:dyDescent="0.15">
      <c r="A125" s="9" t="s">
        <v>7</v>
      </c>
      <c r="B125" s="25">
        <v>117</v>
      </c>
      <c r="C125" s="26">
        <v>5060395</v>
      </c>
      <c r="D125" s="20" t="str">
        <f>VLOOKUP($C125,[1]提出リスト!$B:$E,4,FALSE)</f>
        <v>山形県</v>
      </c>
      <c r="E125" s="24" t="s">
        <v>132</v>
      </c>
      <c r="F125" s="20" t="s">
        <v>2502</v>
      </c>
      <c r="G125" s="20" t="s">
        <v>2503</v>
      </c>
      <c r="H125" s="10" t="s">
        <v>6</v>
      </c>
      <c r="I125" s="15">
        <v>30000</v>
      </c>
      <c r="J125" s="15">
        <v>30000</v>
      </c>
      <c r="K125" s="15">
        <v>0</v>
      </c>
      <c r="L125" s="15">
        <v>0</v>
      </c>
      <c r="M125" s="15">
        <v>3240</v>
      </c>
      <c r="N125" s="15">
        <v>3240</v>
      </c>
      <c r="O125" s="15">
        <v>5000</v>
      </c>
      <c r="P125" s="15">
        <v>5000</v>
      </c>
      <c r="Q125" s="13"/>
      <c r="R125" s="14"/>
    </row>
    <row r="126" spans="1:18" ht="19.5" customHeight="1" x14ac:dyDescent="0.15">
      <c r="A126" s="9" t="s">
        <v>7</v>
      </c>
      <c r="B126" s="25">
        <v>117</v>
      </c>
      <c r="C126" s="26">
        <v>5060395</v>
      </c>
      <c r="D126" s="20"/>
      <c r="E126" s="24" t="s">
        <v>132</v>
      </c>
      <c r="F126" s="20"/>
      <c r="G126" s="20"/>
      <c r="H126" s="10">
        <v>2</v>
      </c>
      <c r="I126" s="16" t="s">
        <v>1573</v>
      </c>
      <c r="J126" s="16" t="s">
        <v>1573</v>
      </c>
      <c r="K126" s="16" t="s">
        <v>1436</v>
      </c>
      <c r="L126" s="16" t="s">
        <v>1461</v>
      </c>
      <c r="M126" s="16" t="s">
        <v>1408</v>
      </c>
      <c r="N126" s="16" t="s">
        <v>1408</v>
      </c>
      <c r="O126" s="16" t="s">
        <v>1413</v>
      </c>
      <c r="P126" s="16" t="s">
        <v>1414</v>
      </c>
      <c r="Q126" s="13"/>
      <c r="R126" s="14"/>
    </row>
    <row r="127" spans="1:18" ht="19.5" customHeight="1" x14ac:dyDescent="0.15">
      <c r="A127" s="9" t="s">
        <v>7</v>
      </c>
      <c r="B127" s="25">
        <v>118</v>
      </c>
      <c r="C127" s="26">
        <v>5060397</v>
      </c>
      <c r="D127" s="20" t="str">
        <f>VLOOKUP($C127,[1]提出リスト!$B:$E,4,FALSE)</f>
        <v>山形県</v>
      </c>
      <c r="E127" s="24" t="s">
        <v>133</v>
      </c>
      <c r="F127" s="20" t="s">
        <v>2504</v>
      </c>
      <c r="G127" s="20" t="s">
        <v>2505</v>
      </c>
      <c r="H127" s="10" t="s">
        <v>6</v>
      </c>
      <c r="I127" s="15">
        <v>30000</v>
      </c>
      <c r="J127" s="15">
        <v>30000</v>
      </c>
      <c r="K127" s="15" t="s">
        <v>1405</v>
      </c>
      <c r="L127" s="15" t="s">
        <v>1405</v>
      </c>
      <c r="M127" s="15">
        <v>4320</v>
      </c>
      <c r="N127" s="15" t="s">
        <v>1405</v>
      </c>
      <c r="O127" s="15">
        <v>3240</v>
      </c>
      <c r="P127" s="15" t="s">
        <v>1405</v>
      </c>
      <c r="Q127" s="13"/>
      <c r="R127" s="14"/>
    </row>
    <row r="128" spans="1:18" ht="19.5" customHeight="1" x14ac:dyDescent="0.15">
      <c r="A128" s="9" t="s">
        <v>7</v>
      </c>
      <c r="B128" s="25">
        <v>118</v>
      </c>
      <c r="C128" s="26">
        <v>5060397</v>
      </c>
      <c r="D128" s="20"/>
      <c r="E128" s="24" t="s">
        <v>133</v>
      </c>
      <c r="F128" s="20"/>
      <c r="G128" s="20"/>
      <c r="H128" s="10">
        <v>2</v>
      </c>
      <c r="I128" s="16" t="s">
        <v>1574</v>
      </c>
      <c r="J128" s="16" t="s">
        <v>1574</v>
      </c>
      <c r="K128" s="16" t="s">
        <v>1405</v>
      </c>
      <c r="L128" s="16" t="s">
        <v>1405</v>
      </c>
      <c r="M128" s="16" t="s">
        <v>1408</v>
      </c>
      <c r="N128" s="16" t="s">
        <v>1405</v>
      </c>
      <c r="O128" s="16" t="s">
        <v>1408</v>
      </c>
      <c r="P128" s="16" t="s">
        <v>1405</v>
      </c>
      <c r="Q128" s="13"/>
      <c r="R128" s="14"/>
    </row>
    <row r="129" spans="1:18" ht="19.5" customHeight="1" x14ac:dyDescent="0.15">
      <c r="A129" s="9" t="s">
        <v>7</v>
      </c>
      <c r="B129" s="25">
        <v>119</v>
      </c>
      <c r="C129" s="26">
        <v>5060399</v>
      </c>
      <c r="D129" s="20" t="str">
        <f>VLOOKUP($C129,[1]提出リスト!$B:$E,4,FALSE)</f>
        <v>山形県</v>
      </c>
      <c r="E129" s="24" t="s">
        <v>134</v>
      </c>
      <c r="F129" s="20" t="s">
        <v>2506</v>
      </c>
      <c r="G129" s="20" t="s">
        <v>2507</v>
      </c>
      <c r="H129" s="10" t="s">
        <v>6</v>
      </c>
      <c r="I129" s="15">
        <v>30000</v>
      </c>
      <c r="J129" s="15">
        <v>30000</v>
      </c>
      <c r="K129" s="15">
        <v>0</v>
      </c>
      <c r="L129" s="15" t="s">
        <v>1405</v>
      </c>
      <c r="M129" s="15">
        <v>3628</v>
      </c>
      <c r="N129" s="15" t="s">
        <v>1405</v>
      </c>
      <c r="O129" s="15">
        <v>4881</v>
      </c>
      <c r="P129" s="15" t="s">
        <v>1405</v>
      </c>
      <c r="Q129" s="13"/>
      <c r="R129" s="14"/>
    </row>
    <row r="130" spans="1:18" ht="19.5" customHeight="1" x14ac:dyDescent="0.15">
      <c r="A130" s="9" t="s">
        <v>7</v>
      </c>
      <c r="B130" s="25">
        <v>119</v>
      </c>
      <c r="C130" s="26">
        <v>5060399</v>
      </c>
      <c r="D130" s="20"/>
      <c r="E130" s="24" t="s">
        <v>134</v>
      </c>
      <c r="F130" s="20"/>
      <c r="G130" s="20"/>
      <c r="H130" s="10">
        <v>2</v>
      </c>
      <c r="I130" s="16" t="s">
        <v>1575</v>
      </c>
      <c r="J130" s="16" t="s">
        <v>1575</v>
      </c>
      <c r="K130" s="16" t="s">
        <v>1408</v>
      </c>
      <c r="L130" s="16" t="s">
        <v>1405</v>
      </c>
      <c r="M130" s="16" t="s">
        <v>1408</v>
      </c>
      <c r="N130" s="16" t="s">
        <v>1405</v>
      </c>
      <c r="O130" s="16" t="s">
        <v>1408</v>
      </c>
      <c r="P130" s="16" t="s">
        <v>1405</v>
      </c>
      <c r="Q130" s="13"/>
      <c r="R130" s="14"/>
    </row>
    <row r="131" spans="1:18" ht="19.5" customHeight="1" x14ac:dyDescent="0.15">
      <c r="A131" s="9" t="s">
        <v>7</v>
      </c>
      <c r="B131" s="25">
        <v>120</v>
      </c>
      <c r="C131" s="26">
        <v>5060400</v>
      </c>
      <c r="D131" s="20" t="str">
        <f>VLOOKUP($C131,[1]提出リスト!$B:$E,4,FALSE)</f>
        <v>山形県</v>
      </c>
      <c r="E131" s="24" t="s">
        <v>135</v>
      </c>
      <c r="F131" s="20" t="s">
        <v>2508</v>
      </c>
      <c r="G131" s="20" t="s">
        <v>2509</v>
      </c>
      <c r="H131" s="10" t="s">
        <v>6</v>
      </c>
      <c r="I131" s="15">
        <v>30000</v>
      </c>
      <c r="J131" s="15">
        <v>30000</v>
      </c>
      <c r="K131" s="15" t="s">
        <v>1405</v>
      </c>
      <c r="L131" s="15" t="s">
        <v>1405</v>
      </c>
      <c r="M131" s="15">
        <v>3780</v>
      </c>
      <c r="N131" s="15">
        <v>3780</v>
      </c>
      <c r="O131" s="15">
        <v>2808</v>
      </c>
      <c r="P131" s="15" t="s">
        <v>1405</v>
      </c>
      <c r="Q131" s="13"/>
      <c r="R131" s="14"/>
    </row>
    <row r="132" spans="1:18" ht="19.5" customHeight="1" x14ac:dyDescent="0.15">
      <c r="A132" s="9" t="s">
        <v>7</v>
      </c>
      <c r="B132" s="25">
        <v>120</v>
      </c>
      <c r="C132" s="26">
        <v>5060400</v>
      </c>
      <c r="D132" s="20"/>
      <c r="E132" s="24" t="s">
        <v>135</v>
      </c>
      <c r="F132" s="20"/>
      <c r="G132" s="20"/>
      <c r="H132" s="10">
        <v>2</v>
      </c>
      <c r="I132" s="16" t="s">
        <v>1576</v>
      </c>
      <c r="J132" s="16" t="s">
        <v>1576</v>
      </c>
      <c r="K132" s="16" t="s">
        <v>1405</v>
      </c>
      <c r="L132" s="16" t="s">
        <v>1405</v>
      </c>
      <c r="M132" s="16" t="s">
        <v>1408</v>
      </c>
      <c r="N132" s="16" t="s">
        <v>1408</v>
      </c>
      <c r="O132" s="16" t="s">
        <v>1408</v>
      </c>
      <c r="P132" s="16" t="s">
        <v>1405</v>
      </c>
      <c r="Q132" s="13"/>
      <c r="R132" s="14"/>
    </row>
    <row r="133" spans="1:18" ht="19.5" customHeight="1" x14ac:dyDescent="0.15">
      <c r="A133" s="9" t="s">
        <v>7</v>
      </c>
      <c r="B133" s="25">
        <v>121</v>
      </c>
      <c r="C133" s="26">
        <v>5060401</v>
      </c>
      <c r="D133" s="20" t="str">
        <f>VLOOKUP($C133,[1]提出リスト!$B:$E,4,FALSE)</f>
        <v>山形県</v>
      </c>
      <c r="E133" s="24" t="s">
        <v>136</v>
      </c>
      <c r="F133" s="20" t="s">
        <v>2510</v>
      </c>
      <c r="G133" s="20" t="s">
        <v>2511</v>
      </c>
      <c r="H133" s="10" t="s">
        <v>6</v>
      </c>
      <c r="I133" s="15">
        <v>30000</v>
      </c>
      <c r="J133" s="15">
        <v>30000</v>
      </c>
      <c r="K133" s="15">
        <v>0</v>
      </c>
      <c r="L133" s="15">
        <v>0</v>
      </c>
      <c r="M133" s="15">
        <v>4320</v>
      </c>
      <c r="N133" s="15" t="s">
        <v>1405</v>
      </c>
      <c r="O133" s="15">
        <v>5000</v>
      </c>
      <c r="P133" s="15" t="s">
        <v>1405</v>
      </c>
      <c r="Q133" s="13"/>
      <c r="R133" s="14"/>
    </row>
    <row r="134" spans="1:18" ht="19.5" customHeight="1" x14ac:dyDescent="0.15">
      <c r="A134" s="9" t="s">
        <v>7</v>
      </c>
      <c r="B134" s="25">
        <v>121</v>
      </c>
      <c r="C134" s="26">
        <v>5060401</v>
      </c>
      <c r="D134" s="20"/>
      <c r="E134" s="24" t="s">
        <v>136</v>
      </c>
      <c r="F134" s="20"/>
      <c r="G134" s="20"/>
      <c r="H134" s="10">
        <v>2</v>
      </c>
      <c r="I134" s="16" t="s">
        <v>1577</v>
      </c>
      <c r="J134" s="16" t="s">
        <v>1577</v>
      </c>
      <c r="K134" s="16" t="s">
        <v>1436</v>
      </c>
      <c r="L134" s="16" t="s">
        <v>1416</v>
      </c>
      <c r="M134" s="16" t="s">
        <v>1408</v>
      </c>
      <c r="N134" s="16" t="s">
        <v>1405</v>
      </c>
      <c r="O134" s="16" t="s">
        <v>1578</v>
      </c>
      <c r="P134" s="16" t="s">
        <v>1405</v>
      </c>
      <c r="Q134" s="13"/>
      <c r="R134" s="14"/>
    </row>
    <row r="135" spans="1:18" ht="19.5" customHeight="1" x14ac:dyDescent="0.15">
      <c r="A135" s="9" t="s">
        <v>7</v>
      </c>
      <c r="B135" s="25">
        <v>122</v>
      </c>
      <c r="C135" s="26">
        <v>5060406</v>
      </c>
      <c r="D135" s="20" t="str">
        <f>VLOOKUP($C135,[1]提出リスト!$B:$E,4,FALSE)</f>
        <v>山形県</v>
      </c>
      <c r="E135" s="24" t="s">
        <v>137</v>
      </c>
      <c r="F135" s="20" t="s">
        <v>2512</v>
      </c>
      <c r="G135" s="20" t="s">
        <v>2513</v>
      </c>
      <c r="H135" s="10" t="s">
        <v>6</v>
      </c>
      <c r="I135" s="15">
        <v>30000</v>
      </c>
      <c r="J135" s="15">
        <v>30000</v>
      </c>
      <c r="K135" s="15">
        <v>0</v>
      </c>
      <c r="L135" s="15" t="s">
        <v>1405</v>
      </c>
      <c r="M135" s="15">
        <v>4320</v>
      </c>
      <c r="N135" s="15">
        <v>4320</v>
      </c>
      <c r="O135" s="15">
        <v>5000</v>
      </c>
      <c r="P135" s="15">
        <v>5000</v>
      </c>
      <c r="Q135" s="13"/>
      <c r="R135" s="14"/>
    </row>
    <row r="136" spans="1:18" ht="19.5" customHeight="1" x14ac:dyDescent="0.15">
      <c r="A136" s="9" t="s">
        <v>7</v>
      </c>
      <c r="B136" s="25">
        <v>122</v>
      </c>
      <c r="C136" s="26">
        <v>5060406</v>
      </c>
      <c r="D136" s="20"/>
      <c r="E136" s="24" t="s">
        <v>137</v>
      </c>
      <c r="F136" s="20"/>
      <c r="G136" s="20"/>
      <c r="H136" s="10">
        <v>2</v>
      </c>
      <c r="I136" s="16" t="s">
        <v>1579</v>
      </c>
      <c r="J136" s="16" t="s">
        <v>1579</v>
      </c>
      <c r="K136" s="16" t="s">
        <v>1422</v>
      </c>
      <c r="L136" s="16" t="s">
        <v>1405</v>
      </c>
      <c r="M136" s="16" t="s">
        <v>1408</v>
      </c>
      <c r="N136" s="16" t="s">
        <v>1408</v>
      </c>
      <c r="O136" s="16" t="s">
        <v>1413</v>
      </c>
      <c r="P136" s="16" t="s">
        <v>1462</v>
      </c>
      <c r="Q136" s="13"/>
      <c r="R136" s="14"/>
    </row>
    <row r="137" spans="1:18" ht="19.5" customHeight="1" x14ac:dyDescent="0.15">
      <c r="A137" s="9" t="s">
        <v>7</v>
      </c>
      <c r="B137" s="25">
        <v>123</v>
      </c>
      <c r="C137" s="26">
        <v>5060407</v>
      </c>
      <c r="D137" s="20" t="str">
        <f>VLOOKUP($C137,[1]提出リスト!$B:$E,4,FALSE)</f>
        <v>山形県</v>
      </c>
      <c r="E137" s="24" t="s">
        <v>138</v>
      </c>
      <c r="F137" s="20" t="s">
        <v>2514</v>
      </c>
      <c r="G137" s="20" t="s">
        <v>2515</v>
      </c>
      <c r="H137" s="10" t="s">
        <v>6</v>
      </c>
      <c r="I137" s="15">
        <v>30000</v>
      </c>
      <c r="J137" s="15">
        <v>30000</v>
      </c>
      <c r="K137" s="15" t="s">
        <v>1405</v>
      </c>
      <c r="L137" s="15" t="s">
        <v>1405</v>
      </c>
      <c r="M137" s="15">
        <v>4320</v>
      </c>
      <c r="N137" s="15" t="s">
        <v>1405</v>
      </c>
      <c r="O137" s="15">
        <v>3240</v>
      </c>
      <c r="P137" s="15" t="s">
        <v>1405</v>
      </c>
      <c r="Q137" s="13"/>
      <c r="R137" s="14"/>
    </row>
    <row r="138" spans="1:18" ht="19.5" customHeight="1" x14ac:dyDescent="0.15">
      <c r="A138" s="9" t="s">
        <v>7</v>
      </c>
      <c r="B138" s="25">
        <v>123</v>
      </c>
      <c r="C138" s="26">
        <v>5060407</v>
      </c>
      <c r="D138" s="20"/>
      <c r="E138" s="24" t="s">
        <v>138</v>
      </c>
      <c r="F138" s="20"/>
      <c r="G138" s="20"/>
      <c r="H138" s="10">
        <v>2</v>
      </c>
      <c r="I138" s="16" t="s">
        <v>1574</v>
      </c>
      <c r="J138" s="16" t="s">
        <v>1574</v>
      </c>
      <c r="K138" s="16" t="s">
        <v>1405</v>
      </c>
      <c r="L138" s="16" t="s">
        <v>1405</v>
      </c>
      <c r="M138" s="16" t="s">
        <v>1408</v>
      </c>
      <c r="N138" s="16" t="s">
        <v>1405</v>
      </c>
      <c r="O138" s="16" t="s">
        <v>1408</v>
      </c>
      <c r="P138" s="16" t="s">
        <v>1405</v>
      </c>
      <c r="Q138" s="13"/>
      <c r="R138" s="14"/>
    </row>
    <row r="139" spans="1:18" ht="19.5" customHeight="1" x14ac:dyDescent="0.15">
      <c r="A139" s="9" t="s">
        <v>7</v>
      </c>
      <c r="B139" s="25">
        <v>124</v>
      </c>
      <c r="C139" s="26">
        <v>5060410</v>
      </c>
      <c r="D139" s="20" t="str">
        <f>VLOOKUP($C139,[1]提出リスト!$B:$E,4,FALSE)</f>
        <v>山形県</v>
      </c>
      <c r="E139" s="24" t="s">
        <v>139</v>
      </c>
      <c r="F139" s="20" t="s">
        <v>2516</v>
      </c>
      <c r="G139" s="20" t="s">
        <v>2517</v>
      </c>
      <c r="H139" s="10" t="s">
        <v>6</v>
      </c>
      <c r="I139" s="15">
        <v>30000</v>
      </c>
      <c r="J139" s="15">
        <v>30000</v>
      </c>
      <c r="K139" s="15">
        <v>0</v>
      </c>
      <c r="L139" s="15" t="s">
        <v>1405</v>
      </c>
      <c r="M139" s="15">
        <v>3240</v>
      </c>
      <c r="N139" s="15" t="s">
        <v>1405</v>
      </c>
      <c r="O139" s="15">
        <v>3240</v>
      </c>
      <c r="P139" s="15" t="s">
        <v>1405</v>
      </c>
      <c r="Q139" s="13"/>
      <c r="R139" s="14"/>
    </row>
    <row r="140" spans="1:18" ht="19.5" customHeight="1" x14ac:dyDescent="0.15">
      <c r="A140" s="9" t="s">
        <v>7</v>
      </c>
      <c r="B140" s="25">
        <v>124</v>
      </c>
      <c r="C140" s="26">
        <v>5060410</v>
      </c>
      <c r="D140" s="20"/>
      <c r="E140" s="24" t="s">
        <v>139</v>
      </c>
      <c r="F140" s="20"/>
      <c r="G140" s="20"/>
      <c r="H140" s="10">
        <v>2</v>
      </c>
      <c r="I140" s="16" t="s">
        <v>1437</v>
      </c>
      <c r="J140" s="16" t="s">
        <v>1437</v>
      </c>
      <c r="K140" s="16" t="s">
        <v>1408</v>
      </c>
      <c r="L140" s="16" t="s">
        <v>1405</v>
      </c>
      <c r="M140" s="16" t="s">
        <v>1408</v>
      </c>
      <c r="N140" s="16" t="s">
        <v>1405</v>
      </c>
      <c r="O140" s="16" t="s">
        <v>1408</v>
      </c>
      <c r="P140" s="16" t="s">
        <v>1405</v>
      </c>
      <c r="Q140" s="13"/>
      <c r="R140" s="14"/>
    </row>
    <row r="141" spans="1:18" ht="19.5" customHeight="1" x14ac:dyDescent="0.15">
      <c r="A141" s="9" t="s">
        <v>7</v>
      </c>
      <c r="B141" s="25">
        <v>125</v>
      </c>
      <c r="C141" s="26">
        <v>5060411</v>
      </c>
      <c r="D141" s="20" t="str">
        <f>VLOOKUP($C141,[1]提出リスト!$B:$E,4,FALSE)</f>
        <v>山形県</v>
      </c>
      <c r="E141" s="24" t="s">
        <v>140</v>
      </c>
      <c r="F141" s="20" t="s">
        <v>2518</v>
      </c>
      <c r="G141" s="20" t="s">
        <v>2519</v>
      </c>
      <c r="H141" s="10" t="s">
        <v>6</v>
      </c>
      <c r="I141" s="15">
        <v>30000</v>
      </c>
      <c r="J141" s="15">
        <v>30000</v>
      </c>
      <c r="K141" s="15" t="s">
        <v>1405</v>
      </c>
      <c r="L141" s="15" t="s">
        <v>1405</v>
      </c>
      <c r="M141" s="15">
        <v>3399</v>
      </c>
      <c r="N141" s="15" t="s">
        <v>1405</v>
      </c>
      <c r="O141" s="15">
        <v>3240</v>
      </c>
      <c r="P141" s="15" t="s">
        <v>1405</v>
      </c>
      <c r="Q141" s="13"/>
      <c r="R141" s="14"/>
    </row>
    <row r="142" spans="1:18" ht="19.5" customHeight="1" x14ac:dyDescent="0.15">
      <c r="A142" s="9" t="s">
        <v>7</v>
      </c>
      <c r="B142" s="25">
        <v>125</v>
      </c>
      <c r="C142" s="26">
        <v>5060411</v>
      </c>
      <c r="D142" s="20"/>
      <c r="E142" s="24" t="s">
        <v>140</v>
      </c>
      <c r="F142" s="20"/>
      <c r="G142" s="20"/>
      <c r="H142" s="10">
        <v>2</v>
      </c>
      <c r="I142" s="16" t="s">
        <v>1580</v>
      </c>
      <c r="J142" s="16" t="s">
        <v>1580</v>
      </c>
      <c r="K142" s="16" t="s">
        <v>1405</v>
      </c>
      <c r="L142" s="16" t="s">
        <v>1405</v>
      </c>
      <c r="M142" s="16" t="s">
        <v>1408</v>
      </c>
      <c r="N142" s="16" t="s">
        <v>1405</v>
      </c>
      <c r="O142" s="16" t="s">
        <v>1408</v>
      </c>
      <c r="P142" s="16" t="s">
        <v>1405</v>
      </c>
      <c r="Q142" s="13"/>
      <c r="R142" s="14"/>
    </row>
    <row r="143" spans="1:18" ht="19.5" customHeight="1" x14ac:dyDescent="0.15">
      <c r="A143" s="9" t="s">
        <v>7</v>
      </c>
      <c r="B143" s="25">
        <v>126</v>
      </c>
      <c r="C143" s="26">
        <v>5060412</v>
      </c>
      <c r="D143" s="20" t="str">
        <f>VLOOKUP($C143,[1]提出リスト!$B:$E,4,FALSE)</f>
        <v>山形県</v>
      </c>
      <c r="E143" s="24" t="s">
        <v>141</v>
      </c>
      <c r="F143" s="20" t="s">
        <v>2520</v>
      </c>
      <c r="G143" s="20" t="s">
        <v>2521</v>
      </c>
      <c r="H143" s="10" t="s">
        <v>6</v>
      </c>
      <c r="I143" s="15">
        <v>30000</v>
      </c>
      <c r="J143" s="15">
        <v>30000</v>
      </c>
      <c r="K143" s="15">
        <v>0</v>
      </c>
      <c r="L143" s="15" t="s">
        <v>1405</v>
      </c>
      <c r="M143" s="15">
        <v>4320</v>
      </c>
      <c r="N143" s="15" t="s">
        <v>1405</v>
      </c>
      <c r="O143" s="15">
        <v>2160</v>
      </c>
      <c r="P143" s="15" t="s">
        <v>1405</v>
      </c>
      <c r="Q143" s="13"/>
      <c r="R143" s="14"/>
    </row>
    <row r="144" spans="1:18" ht="19.5" customHeight="1" x14ac:dyDescent="0.15">
      <c r="A144" s="9" t="s">
        <v>7</v>
      </c>
      <c r="B144" s="25">
        <v>126</v>
      </c>
      <c r="C144" s="26">
        <v>5060412</v>
      </c>
      <c r="D144" s="20"/>
      <c r="E144" s="24" t="s">
        <v>141</v>
      </c>
      <c r="F144" s="20"/>
      <c r="G144" s="20"/>
      <c r="H144" s="10">
        <v>2</v>
      </c>
      <c r="I144" s="16" t="s">
        <v>1581</v>
      </c>
      <c r="J144" s="16" t="s">
        <v>1581</v>
      </c>
      <c r="K144" s="16" t="s">
        <v>1408</v>
      </c>
      <c r="L144" s="16" t="s">
        <v>1405</v>
      </c>
      <c r="M144" s="16" t="s">
        <v>1408</v>
      </c>
      <c r="N144" s="16" t="s">
        <v>1405</v>
      </c>
      <c r="O144" s="16" t="s">
        <v>1408</v>
      </c>
      <c r="P144" s="16" t="s">
        <v>1405</v>
      </c>
      <c r="Q144" s="13"/>
      <c r="R144" s="14"/>
    </row>
    <row r="145" spans="1:18" ht="19.5" customHeight="1" x14ac:dyDescent="0.15">
      <c r="A145" s="9" t="s">
        <v>7</v>
      </c>
      <c r="B145" s="25">
        <v>127</v>
      </c>
      <c r="C145" s="26">
        <v>5060416</v>
      </c>
      <c r="D145" s="20" t="str">
        <f>VLOOKUP($C145,[1]提出リスト!$B:$E,4,FALSE)</f>
        <v>山形県</v>
      </c>
      <c r="E145" s="24" t="s">
        <v>142</v>
      </c>
      <c r="F145" s="20" t="s">
        <v>2522</v>
      </c>
      <c r="G145" s="20" t="s">
        <v>2523</v>
      </c>
      <c r="H145" s="10" t="s">
        <v>6</v>
      </c>
      <c r="I145" s="15">
        <v>30000</v>
      </c>
      <c r="J145" s="15">
        <v>30000</v>
      </c>
      <c r="K145" s="15" t="s">
        <v>1405</v>
      </c>
      <c r="L145" s="15" t="s">
        <v>1405</v>
      </c>
      <c r="M145" s="15">
        <v>4320</v>
      </c>
      <c r="N145" s="15" t="s">
        <v>1405</v>
      </c>
      <c r="O145" s="15">
        <v>3240</v>
      </c>
      <c r="P145" s="15" t="s">
        <v>1405</v>
      </c>
      <c r="Q145" s="13"/>
      <c r="R145" s="14"/>
    </row>
    <row r="146" spans="1:18" ht="19.5" customHeight="1" x14ac:dyDescent="0.15">
      <c r="A146" s="9" t="s">
        <v>7</v>
      </c>
      <c r="B146" s="25">
        <v>127</v>
      </c>
      <c r="C146" s="26">
        <v>5060416</v>
      </c>
      <c r="D146" s="20"/>
      <c r="E146" s="24" t="s">
        <v>142</v>
      </c>
      <c r="F146" s="20"/>
      <c r="G146" s="20"/>
      <c r="H146" s="10">
        <v>2</v>
      </c>
      <c r="I146" s="16" t="s">
        <v>1574</v>
      </c>
      <c r="J146" s="16" t="s">
        <v>1574</v>
      </c>
      <c r="K146" s="16" t="s">
        <v>1405</v>
      </c>
      <c r="L146" s="16" t="s">
        <v>1405</v>
      </c>
      <c r="M146" s="16" t="s">
        <v>1408</v>
      </c>
      <c r="N146" s="16" t="s">
        <v>1405</v>
      </c>
      <c r="O146" s="16" t="s">
        <v>1408</v>
      </c>
      <c r="P146" s="16" t="s">
        <v>1405</v>
      </c>
      <c r="Q146" s="13"/>
      <c r="R146" s="14"/>
    </row>
    <row r="147" spans="1:18" ht="19.5" customHeight="1" x14ac:dyDescent="0.15">
      <c r="A147" s="9" t="s">
        <v>7</v>
      </c>
      <c r="B147" s="25">
        <v>128</v>
      </c>
      <c r="C147" s="26">
        <v>5060417</v>
      </c>
      <c r="D147" s="20" t="str">
        <f>VLOOKUP($C147,[1]提出リスト!$B:$E,4,FALSE)</f>
        <v>山形県</v>
      </c>
      <c r="E147" s="24" t="s">
        <v>143</v>
      </c>
      <c r="F147" s="20" t="s">
        <v>2524</v>
      </c>
      <c r="G147" s="20" t="s">
        <v>2525</v>
      </c>
      <c r="H147" s="10" t="s">
        <v>6</v>
      </c>
      <c r="I147" s="15">
        <v>30000</v>
      </c>
      <c r="J147" s="15">
        <v>30000</v>
      </c>
      <c r="K147" s="15">
        <v>0</v>
      </c>
      <c r="L147" s="15" t="s">
        <v>1405</v>
      </c>
      <c r="M147" s="15">
        <v>4320</v>
      </c>
      <c r="N147" s="15">
        <v>5000</v>
      </c>
      <c r="O147" s="15">
        <v>5000</v>
      </c>
      <c r="P147" s="15">
        <v>5000</v>
      </c>
      <c r="Q147" s="13"/>
      <c r="R147" s="14"/>
    </row>
    <row r="148" spans="1:18" ht="19.5" customHeight="1" x14ac:dyDescent="0.15">
      <c r="A148" s="9" t="s">
        <v>7</v>
      </c>
      <c r="B148" s="25">
        <v>128</v>
      </c>
      <c r="C148" s="26">
        <v>5060417</v>
      </c>
      <c r="D148" s="20"/>
      <c r="E148" s="24" t="s">
        <v>143</v>
      </c>
      <c r="F148" s="20"/>
      <c r="G148" s="20"/>
      <c r="H148" s="10">
        <v>2</v>
      </c>
      <c r="I148" s="16" t="s">
        <v>1519</v>
      </c>
      <c r="J148" s="16" t="s">
        <v>1519</v>
      </c>
      <c r="K148" s="16" t="s">
        <v>1408</v>
      </c>
      <c r="L148" s="16" t="s">
        <v>1405</v>
      </c>
      <c r="M148" s="16" t="s">
        <v>1408</v>
      </c>
      <c r="N148" s="16" t="s">
        <v>1559</v>
      </c>
      <c r="O148" s="16" t="s">
        <v>1582</v>
      </c>
      <c r="P148" s="16" t="s">
        <v>1503</v>
      </c>
      <c r="Q148" s="13"/>
      <c r="R148" s="14"/>
    </row>
    <row r="149" spans="1:18" ht="19.5" customHeight="1" x14ac:dyDescent="0.15">
      <c r="A149" s="9" t="s">
        <v>7</v>
      </c>
      <c r="B149" s="25">
        <v>129</v>
      </c>
      <c r="C149" s="26">
        <v>5060419</v>
      </c>
      <c r="D149" s="20" t="str">
        <f>VLOOKUP($C149,[1]提出リスト!$B:$E,4,FALSE)</f>
        <v>山形県</v>
      </c>
      <c r="E149" s="24" t="s">
        <v>144</v>
      </c>
      <c r="F149" s="20" t="s">
        <v>2526</v>
      </c>
      <c r="G149" s="20" t="s">
        <v>2527</v>
      </c>
      <c r="H149" s="10" t="s">
        <v>6</v>
      </c>
      <c r="I149" s="15">
        <v>30000</v>
      </c>
      <c r="J149" s="15">
        <v>30000</v>
      </c>
      <c r="K149" s="15" t="s">
        <v>1405</v>
      </c>
      <c r="L149" s="15" t="s">
        <v>1405</v>
      </c>
      <c r="M149" s="15">
        <v>4320</v>
      </c>
      <c r="N149" s="15" t="s">
        <v>1405</v>
      </c>
      <c r="O149" s="15">
        <v>3240</v>
      </c>
      <c r="P149" s="15" t="s">
        <v>1405</v>
      </c>
      <c r="Q149" s="13"/>
      <c r="R149" s="14"/>
    </row>
    <row r="150" spans="1:18" ht="19.5" customHeight="1" x14ac:dyDescent="0.15">
      <c r="A150" s="9" t="s">
        <v>7</v>
      </c>
      <c r="B150" s="25">
        <v>129</v>
      </c>
      <c r="C150" s="26">
        <v>5060419</v>
      </c>
      <c r="D150" s="20"/>
      <c r="E150" s="24" t="s">
        <v>144</v>
      </c>
      <c r="F150" s="20"/>
      <c r="G150" s="20"/>
      <c r="H150" s="10">
        <v>2</v>
      </c>
      <c r="I150" s="16" t="s">
        <v>1574</v>
      </c>
      <c r="J150" s="16" t="s">
        <v>1574</v>
      </c>
      <c r="K150" s="16" t="s">
        <v>1405</v>
      </c>
      <c r="L150" s="16" t="s">
        <v>1405</v>
      </c>
      <c r="M150" s="16" t="s">
        <v>1408</v>
      </c>
      <c r="N150" s="16" t="s">
        <v>1405</v>
      </c>
      <c r="O150" s="16" t="s">
        <v>1408</v>
      </c>
      <c r="P150" s="16" t="s">
        <v>1405</v>
      </c>
      <c r="Q150" s="13"/>
      <c r="R150" s="14"/>
    </row>
    <row r="151" spans="1:18" ht="19.5" customHeight="1" x14ac:dyDescent="0.15">
      <c r="A151" s="9" t="s">
        <v>7</v>
      </c>
      <c r="B151" s="25">
        <v>130</v>
      </c>
      <c r="C151" s="26">
        <v>5060429</v>
      </c>
      <c r="D151" s="20" t="str">
        <f>VLOOKUP($C151,[1]提出リスト!$B:$E,4,FALSE)</f>
        <v>山形県</v>
      </c>
      <c r="E151" s="24" t="s">
        <v>145</v>
      </c>
      <c r="F151" s="20" t="s">
        <v>2528</v>
      </c>
      <c r="G151" s="20" t="s">
        <v>2529</v>
      </c>
      <c r="H151" s="10" t="s">
        <v>6</v>
      </c>
      <c r="I151" s="15">
        <v>30000</v>
      </c>
      <c r="J151" s="15">
        <v>30000</v>
      </c>
      <c r="K151" s="15">
        <v>0</v>
      </c>
      <c r="L151" s="15">
        <v>0</v>
      </c>
      <c r="M151" s="15">
        <v>4901</v>
      </c>
      <c r="N151" s="15" t="s">
        <v>1405</v>
      </c>
      <c r="O151" s="15">
        <v>5000</v>
      </c>
      <c r="P151" s="15" t="s">
        <v>1405</v>
      </c>
      <c r="Q151" s="13"/>
      <c r="R151" s="14"/>
    </row>
    <row r="152" spans="1:18" ht="19.5" customHeight="1" x14ac:dyDescent="0.15">
      <c r="A152" s="9" t="s">
        <v>7</v>
      </c>
      <c r="B152" s="25">
        <v>130</v>
      </c>
      <c r="C152" s="26">
        <v>5060429</v>
      </c>
      <c r="D152" s="20"/>
      <c r="E152" s="24" t="s">
        <v>145</v>
      </c>
      <c r="F152" s="20"/>
      <c r="G152" s="20"/>
      <c r="H152" s="10">
        <v>2</v>
      </c>
      <c r="I152" s="16" t="s">
        <v>1583</v>
      </c>
      <c r="J152" s="16" t="s">
        <v>1583</v>
      </c>
      <c r="K152" s="16" t="s">
        <v>1408</v>
      </c>
      <c r="L152" s="16" t="s">
        <v>1584</v>
      </c>
      <c r="M152" s="16" t="s">
        <v>1408</v>
      </c>
      <c r="N152" s="16" t="s">
        <v>1405</v>
      </c>
      <c r="O152" s="16" t="s">
        <v>1585</v>
      </c>
      <c r="P152" s="16" t="s">
        <v>1405</v>
      </c>
      <c r="Q152" s="13"/>
      <c r="R152" s="14"/>
    </row>
    <row r="153" spans="1:18" ht="19.5" customHeight="1" x14ac:dyDescent="0.15">
      <c r="A153" s="9" t="s">
        <v>7</v>
      </c>
      <c r="B153" s="25">
        <v>131</v>
      </c>
      <c r="C153" s="26">
        <v>5060431</v>
      </c>
      <c r="D153" s="20" t="str">
        <f>VLOOKUP($C153,[1]提出リスト!$B:$E,4,FALSE)</f>
        <v>山形県</v>
      </c>
      <c r="E153" s="24" t="s">
        <v>146</v>
      </c>
      <c r="F153" s="20" t="s">
        <v>2530</v>
      </c>
      <c r="G153" s="20" t="s">
        <v>2531</v>
      </c>
      <c r="H153" s="10" t="s">
        <v>6</v>
      </c>
      <c r="I153" s="15">
        <v>30000</v>
      </c>
      <c r="J153" s="15">
        <v>30000</v>
      </c>
      <c r="K153" s="15" t="s">
        <v>1405</v>
      </c>
      <c r="L153" s="15" t="s">
        <v>1405</v>
      </c>
      <c r="M153" s="15">
        <v>4320</v>
      </c>
      <c r="N153" s="15" t="s">
        <v>1405</v>
      </c>
      <c r="O153" s="15">
        <v>3240</v>
      </c>
      <c r="P153" s="15" t="s">
        <v>1405</v>
      </c>
      <c r="Q153" s="13"/>
      <c r="R153" s="14"/>
    </row>
    <row r="154" spans="1:18" ht="19.5" customHeight="1" x14ac:dyDescent="0.15">
      <c r="A154" s="9" t="s">
        <v>7</v>
      </c>
      <c r="B154" s="25">
        <v>131</v>
      </c>
      <c r="C154" s="26">
        <v>5060431</v>
      </c>
      <c r="D154" s="20"/>
      <c r="E154" s="24" t="s">
        <v>146</v>
      </c>
      <c r="F154" s="20"/>
      <c r="G154" s="20"/>
      <c r="H154" s="10">
        <v>2</v>
      </c>
      <c r="I154" s="16" t="s">
        <v>1574</v>
      </c>
      <c r="J154" s="16" t="s">
        <v>1574</v>
      </c>
      <c r="K154" s="16" t="s">
        <v>1405</v>
      </c>
      <c r="L154" s="16" t="s">
        <v>1405</v>
      </c>
      <c r="M154" s="16" t="s">
        <v>1408</v>
      </c>
      <c r="N154" s="16" t="s">
        <v>1405</v>
      </c>
      <c r="O154" s="16" t="s">
        <v>1408</v>
      </c>
      <c r="P154" s="16" t="s">
        <v>1405</v>
      </c>
      <c r="Q154" s="13"/>
      <c r="R154" s="14"/>
    </row>
    <row r="155" spans="1:18" ht="19.5" customHeight="1" x14ac:dyDescent="0.15">
      <c r="A155" s="9" t="s">
        <v>7</v>
      </c>
      <c r="B155" s="25">
        <v>132</v>
      </c>
      <c r="C155" s="26">
        <v>5070436</v>
      </c>
      <c r="D155" s="20" t="str">
        <f>VLOOKUP($C155,[1]提出リスト!$B:$E,4,FALSE)</f>
        <v>福島県</v>
      </c>
      <c r="E155" s="24" t="s">
        <v>147</v>
      </c>
      <c r="F155" s="20" t="s">
        <v>2532</v>
      </c>
      <c r="G155" s="20" t="s">
        <v>2533</v>
      </c>
      <c r="H155" s="10" t="s">
        <v>6</v>
      </c>
      <c r="I155" s="15">
        <v>30000</v>
      </c>
      <c r="J155" s="15">
        <v>30000</v>
      </c>
      <c r="K155" s="15">
        <v>0</v>
      </c>
      <c r="L155" s="15" t="s">
        <v>1405</v>
      </c>
      <c r="M155" s="15">
        <v>4320</v>
      </c>
      <c r="N155" s="15">
        <v>5000</v>
      </c>
      <c r="O155" s="15">
        <v>4320</v>
      </c>
      <c r="P155" s="15" t="s">
        <v>1405</v>
      </c>
      <c r="Q155" s="13"/>
      <c r="R155" s="14"/>
    </row>
    <row r="156" spans="1:18" ht="19.5" customHeight="1" x14ac:dyDescent="0.15">
      <c r="A156" s="9" t="s">
        <v>7</v>
      </c>
      <c r="B156" s="25">
        <v>132</v>
      </c>
      <c r="C156" s="26">
        <v>5070436</v>
      </c>
      <c r="D156" s="20"/>
      <c r="E156" s="24" t="s">
        <v>147</v>
      </c>
      <c r="F156" s="20"/>
      <c r="G156" s="20"/>
      <c r="H156" s="10">
        <v>2</v>
      </c>
      <c r="I156" s="16" t="s">
        <v>1410</v>
      </c>
      <c r="J156" s="16" t="s">
        <v>1410</v>
      </c>
      <c r="K156" s="16" t="s">
        <v>1408</v>
      </c>
      <c r="L156" s="16" t="s">
        <v>1405</v>
      </c>
      <c r="M156" s="16" t="s">
        <v>1408</v>
      </c>
      <c r="N156" s="16" t="s">
        <v>1586</v>
      </c>
      <c r="O156" s="16" t="s">
        <v>1408</v>
      </c>
      <c r="P156" s="16" t="s">
        <v>1405</v>
      </c>
      <c r="Q156" s="13"/>
      <c r="R156" s="14"/>
    </row>
    <row r="157" spans="1:18" ht="19.5" customHeight="1" x14ac:dyDescent="0.15">
      <c r="A157" s="9" t="s">
        <v>7</v>
      </c>
      <c r="B157" s="25">
        <v>133</v>
      </c>
      <c r="C157" s="26">
        <v>5070437</v>
      </c>
      <c r="D157" s="20" t="str">
        <f>VLOOKUP($C157,[1]提出リスト!$B:$E,4,FALSE)</f>
        <v>福島県</v>
      </c>
      <c r="E157" s="24" t="s">
        <v>148</v>
      </c>
      <c r="F157" s="20" t="s">
        <v>2534</v>
      </c>
      <c r="G157" s="20" t="s">
        <v>2535</v>
      </c>
      <c r="H157" s="10" t="s">
        <v>6</v>
      </c>
      <c r="I157" s="15">
        <v>30000</v>
      </c>
      <c r="J157" s="15">
        <v>30000</v>
      </c>
      <c r="K157" s="15">
        <v>0</v>
      </c>
      <c r="L157" s="15" t="s">
        <v>1405</v>
      </c>
      <c r="M157" s="15">
        <v>3240</v>
      </c>
      <c r="N157" s="15">
        <v>4320</v>
      </c>
      <c r="O157" s="15">
        <v>4320</v>
      </c>
      <c r="P157" s="15">
        <v>5000</v>
      </c>
      <c r="Q157" s="13"/>
      <c r="R157" s="14"/>
    </row>
    <row r="158" spans="1:18" ht="19.5" customHeight="1" x14ac:dyDescent="0.15">
      <c r="A158" s="9" t="s">
        <v>7</v>
      </c>
      <c r="B158" s="25">
        <v>133</v>
      </c>
      <c r="C158" s="26">
        <v>5070437</v>
      </c>
      <c r="D158" s="20"/>
      <c r="E158" s="24" t="s">
        <v>148</v>
      </c>
      <c r="F158" s="20"/>
      <c r="G158" s="20"/>
      <c r="H158" s="10">
        <v>2</v>
      </c>
      <c r="I158" s="16" t="s">
        <v>1587</v>
      </c>
      <c r="J158" s="16" t="s">
        <v>1587</v>
      </c>
      <c r="K158" s="16" t="s">
        <v>1408</v>
      </c>
      <c r="L158" s="16" t="s">
        <v>1405</v>
      </c>
      <c r="M158" s="16" t="s">
        <v>1408</v>
      </c>
      <c r="N158" s="16" t="s">
        <v>1408</v>
      </c>
      <c r="O158" s="16" t="s">
        <v>1408</v>
      </c>
      <c r="P158" s="16" t="s">
        <v>1442</v>
      </c>
      <c r="Q158" s="13"/>
      <c r="R158" s="14"/>
    </row>
    <row r="159" spans="1:18" ht="19.5" customHeight="1" x14ac:dyDescent="0.15">
      <c r="A159" s="9" t="s">
        <v>7</v>
      </c>
      <c r="B159" s="25">
        <v>134</v>
      </c>
      <c r="C159" s="26">
        <v>5070443</v>
      </c>
      <c r="D159" s="20" t="str">
        <f>VLOOKUP($C159,[1]提出リスト!$B:$E,4,FALSE)</f>
        <v>福島県</v>
      </c>
      <c r="E159" s="24" t="s">
        <v>149</v>
      </c>
      <c r="F159" s="20" t="s">
        <v>2536</v>
      </c>
      <c r="G159" s="20" t="s">
        <v>2537</v>
      </c>
      <c r="H159" s="10" t="s">
        <v>6</v>
      </c>
      <c r="I159" s="15">
        <v>30000</v>
      </c>
      <c r="J159" s="15">
        <v>30000</v>
      </c>
      <c r="K159" s="15">
        <v>0</v>
      </c>
      <c r="L159" s="15">
        <v>0</v>
      </c>
      <c r="M159" s="15">
        <v>2160</v>
      </c>
      <c r="N159" s="15" t="s">
        <v>1405</v>
      </c>
      <c r="O159" s="15">
        <v>2160</v>
      </c>
      <c r="P159" s="15" t="s">
        <v>1405</v>
      </c>
      <c r="Q159" s="13"/>
      <c r="R159" s="14"/>
    </row>
    <row r="160" spans="1:18" ht="19.5" customHeight="1" x14ac:dyDescent="0.15">
      <c r="A160" s="9" t="s">
        <v>7</v>
      </c>
      <c r="B160" s="25">
        <v>134</v>
      </c>
      <c r="C160" s="26">
        <v>5070443</v>
      </c>
      <c r="D160" s="20"/>
      <c r="E160" s="24" t="s">
        <v>149</v>
      </c>
      <c r="F160" s="20"/>
      <c r="G160" s="20"/>
      <c r="H160" s="10">
        <v>2</v>
      </c>
      <c r="I160" s="16" t="s">
        <v>1415</v>
      </c>
      <c r="J160" s="16" t="s">
        <v>1415</v>
      </c>
      <c r="K160" s="16" t="s">
        <v>1408</v>
      </c>
      <c r="L160" s="16" t="s">
        <v>1461</v>
      </c>
      <c r="M160" s="16" t="s">
        <v>1408</v>
      </c>
      <c r="N160" s="16" t="s">
        <v>1405</v>
      </c>
      <c r="O160" s="16" t="s">
        <v>1408</v>
      </c>
      <c r="P160" s="16" t="s">
        <v>1405</v>
      </c>
      <c r="Q160" s="13"/>
      <c r="R160" s="14"/>
    </row>
    <row r="161" spans="1:18" ht="19.5" customHeight="1" x14ac:dyDescent="0.15">
      <c r="A161" s="9" t="s">
        <v>7</v>
      </c>
      <c r="B161" s="25">
        <v>135</v>
      </c>
      <c r="C161" s="26">
        <v>5070447</v>
      </c>
      <c r="D161" s="20" t="str">
        <f>VLOOKUP($C161,[1]提出リスト!$B:$E,4,FALSE)</f>
        <v>福島県</v>
      </c>
      <c r="E161" s="24" t="s">
        <v>150</v>
      </c>
      <c r="F161" s="20" t="s">
        <v>2538</v>
      </c>
      <c r="G161" s="20" t="s">
        <v>2539</v>
      </c>
      <c r="H161" s="10" t="s">
        <v>6</v>
      </c>
      <c r="I161" s="15">
        <v>30000</v>
      </c>
      <c r="J161" s="15">
        <v>30000</v>
      </c>
      <c r="K161" s="15">
        <v>0</v>
      </c>
      <c r="L161" s="15" t="s">
        <v>1405</v>
      </c>
      <c r="M161" s="15">
        <v>5000</v>
      </c>
      <c r="N161" s="15" t="s">
        <v>1405</v>
      </c>
      <c r="O161" s="15">
        <v>5000</v>
      </c>
      <c r="P161" s="15">
        <v>5000</v>
      </c>
      <c r="Q161" s="13"/>
      <c r="R161" s="14"/>
    </row>
    <row r="162" spans="1:18" ht="19.5" customHeight="1" x14ac:dyDescent="0.15">
      <c r="A162" s="9" t="s">
        <v>7</v>
      </c>
      <c r="B162" s="25">
        <v>135</v>
      </c>
      <c r="C162" s="26">
        <v>5070447</v>
      </c>
      <c r="D162" s="20"/>
      <c r="E162" s="24" t="s">
        <v>150</v>
      </c>
      <c r="F162" s="20"/>
      <c r="G162" s="20"/>
      <c r="H162" s="10">
        <v>2</v>
      </c>
      <c r="I162" s="16" t="s">
        <v>1418</v>
      </c>
      <c r="J162" s="16" t="s">
        <v>1418</v>
      </c>
      <c r="K162" s="16" t="s">
        <v>1408</v>
      </c>
      <c r="L162" s="16" t="s">
        <v>1405</v>
      </c>
      <c r="M162" s="16" t="s">
        <v>1413</v>
      </c>
      <c r="N162" s="16" t="s">
        <v>1405</v>
      </c>
      <c r="O162" s="16" t="s">
        <v>1588</v>
      </c>
      <c r="P162" s="16" t="s">
        <v>1589</v>
      </c>
      <c r="Q162" s="13"/>
      <c r="R162" s="14"/>
    </row>
    <row r="163" spans="1:18" ht="19.5" customHeight="1" x14ac:dyDescent="0.15">
      <c r="A163" s="9" t="s">
        <v>7</v>
      </c>
      <c r="B163" s="25">
        <v>136</v>
      </c>
      <c r="C163" s="26">
        <v>5070448</v>
      </c>
      <c r="D163" s="20" t="str">
        <f>VLOOKUP($C163,[1]提出リスト!$B:$E,4,FALSE)</f>
        <v>福島県</v>
      </c>
      <c r="E163" s="24" t="s">
        <v>151</v>
      </c>
      <c r="F163" s="20" t="s">
        <v>2540</v>
      </c>
      <c r="G163" s="20" t="s">
        <v>2541</v>
      </c>
      <c r="H163" s="10" t="s">
        <v>6</v>
      </c>
      <c r="I163" s="15">
        <v>30000</v>
      </c>
      <c r="J163" s="15">
        <v>30000</v>
      </c>
      <c r="K163" s="15">
        <v>0</v>
      </c>
      <c r="L163" s="15" t="s">
        <v>1405</v>
      </c>
      <c r="M163" s="15" t="s">
        <v>1405</v>
      </c>
      <c r="N163" s="15">
        <v>2160</v>
      </c>
      <c r="O163" s="15">
        <v>5000</v>
      </c>
      <c r="P163" s="15" t="s">
        <v>1405</v>
      </c>
      <c r="Q163" s="13"/>
      <c r="R163" s="14"/>
    </row>
    <row r="164" spans="1:18" ht="19.5" customHeight="1" x14ac:dyDescent="0.15">
      <c r="A164" s="9" t="s">
        <v>7</v>
      </c>
      <c r="B164" s="25">
        <v>136</v>
      </c>
      <c r="C164" s="26">
        <v>5070448</v>
      </c>
      <c r="D164" s="20"/>
      <c r="E164" s="24" t="s">
        <v>151</v>
      </c>
      <c r="F164" s="20"/>
      <c r="G164" s="20"/>
      <c r="H164" s="10">
        <v>2</v>
      </c>
      <c r="I164" s="16" t="s">
        <v>1415</v>
      </c>
      <c r="J164" s="16" t="s">
        <v>1415</v>
      </c>
      <c r="K164" s="16" t="s">
        <v>1408</v>
      </c>
      <c r="L164" s="16" t="s">
        <v>1405</v>
      </c>
      <c r="M164" s="16" t="s">
        <v>1405</v>
      </c>
      <c r="N164" s="16" t="s">
        <v>1408</v>
      </c>
      <c r="O164" s="16" t="s">
        <v>1582</v>
      </c>
      <c r="P164" s="16" t="s">
        <v>1405</v>
      </c>
      <c r="Q164" s="13"/>
      <c r="R164" s="14"/>
    </row>
    <row r="165" spans="1:18" ht="19.5" customHeight="1" x14ac:dyDescent="0.15">
      <c r="A165" s="9" t="s">
        <v>7</v>
      </c>
      <c r="B165" s="25">
        <v>137</v>
      </c>
      <c r="C165" s="26">
        <v>5070453</v>
      </c>
      <c r="D165" s="20" t="str">
        <f>VLOOKUP($C165,[1]提出リスト!$B:$E,4,FALSE)</f>
        <v>福島県</v>
      </c>
      <c r="E165" s="24" t="s">
        <v>152</v>
      </c>
      <c r="F165" s="20" t="s">
        <v>2542</v>
      </c>
      <c r="G165" s="20" t="s">
        <v>2543</v>
      </c>
      <c r="H165" s="10" t="s">
        <v>6</v>
      </c>
      <c r="I165" s="15">
        <v>30000</v>
      </c>
      <c r="J165" s="15">
        <v>30000</v>
      </c>
      <c r="K165" s="15" t="s">
        <v>1405</v>
      </c>
      <c r="L165" s="15" t="s">
        <v>1405</v>
      </c>
      <c r="M165" s="15">
        <v>5000</v>
      </c>
      <c r="N165" s="15" t="s">
        <v>1405</v>
      </c>
      <c r="O165" s="15">
        <v>4320</v>
      </c>
      <c r="P165" s="15" t="s">
        <v>1405</v>
      </c>
      <c r="Q165" s="13"/>
      <c r="R165" s="14"/>
    </row>
    <row r="166" spans="1:18" ht="19.5" customHeight="1" x14ac:dyDescent="0.15">
      <c r="A166" s="9" t="s">
        <v>7</v>
      </c>
      <c r="B166" s="25">
        <v>137</v>
      </c>
      <c r="C166" s="26">
        <v>5070453</v>
      </c>
      <c r="D166" s="20"/>
      <c r="E166" s="24" t="s">
        <v>152</v>
      </c>
      <c r="F166" s="20"/>
      <c r="G166" s="20"/>
      <c r="H166" s="10">
        <v>2</v>
      </c>
      <c r="I166" s="16" t="s">
        <v>1590</v>
      </c>
      <c r="J166" s="16" t="s">
        <v>1590</v>
      </c>
      <c r="K166" s="16" t="s">
        <v>1405</v>
      </c>
      <c r="L166" s="16" t="s">
        <v>1405</v>
      </c>
      <c r="M166" s="16" t="s">
        <v>1591</v>
      </c>
      <c r="N166" s="16" t="s">
        <v>1405</v>
      </c>
      <c r="O166" s="16" t="s">
        <v>1408</v>
      </c>
      <c r="P166" s="16" t="s">
        <v>1405</v>
      </c>
      <c r="Q166" s="13"/>
      <c r="R166" s="14"/>
    </row>
    <row r="167" spans="1:18" ht="19.5" customHeight="1" x14ac:dyDescent="0.15">
      <c r="A167" s="9" t="s">
        <v>7</v>
      </c>
      <c r="B167" s="25">
        <v>138</v>
      </c>
      <c r="C167" s="26">
        <v>5070457</v>
      </c>
      <c r="D167" s="20" t="str">
        <f>VLOOKUP($C167,[1]提出リスト!$B:$E,4,FALSE)</f>
        <v>福島県</v>
      </c>
      <c r="E167" s="24" t="s">
        <v>153</v>
      </c>
      <c r="F167" s="20" t="s">
        <v>2544</v>
      </c>
      <c r="G167" s="20" t="s">
        <v>2545</v>
      </c>
      <c r="H167" s="10" t="s">
        <v>6</v>
      </c>
      <c r="I167" s="15">
        <v>30000</v>
      </c>
      <c r="J167" s="15">
        <v>30000</v>
      </c>
      <c r="K167" s="15">
        <v>0</v>
      </c>
      <c r="L167" s="15">
        <v>0</v>
      </c>
      <c r="M167" s="15" t="s">
        <v>1405</v>
      </c>
      <c r="N167" s="15">
        <v>3600</v>
      </c>
      <c r="O167" s="15">
        <v>4320</v>
      </c>
      <c r="P167" s="15">
        <v>5000</v>
      </c>
      <c r="Q167" s="13"/>
      <c r="R167" s="14"/>
    </row>
    <row r="168" spans="1:18" ht="19.5" customHeight="1" x14ac:dyDescent="0.15">
      <c r="A168" s="9" t="s">
        <v>7</v>
      </c>
      <c r="B168" s="25">
        <v>138</v>
      </c>
      <c r="C168" s="26">
        <v>5070457</v>
      </c>
      <c r="D168" s="20"/>
      <c r="E168" s="24" t="s">
        <v>153</v>
      </c>
      <c r="F168" s="20"/>
      <c r="G168" s="20"/>
      <c r="H168" s="10">
        <v>2</v>
      </c>
      <c r="I168" s="16" t="s">
        <v>1592</v>
      </c>
      <c r="J168" s="16" t="s">
        <v>1592</v>
      </c>
      <c r="K168" s="16" t="s">
        <v>1427</v>
      </c>
      <c r="L168" s="16" t="s">
        <v>1517</v>
      </c>
      <c r="M168" s="16" t="s">
        <v>1405</v>
      </c>
      <c r="N168" s="16" t="s">
        <v>1408</v>
      </c>
      <c r="O168" s="16" t="s">
        <v>1408</v>
      </c>
      <c r="P168" s="16" t="s">
        <v>1593</v>
      </c>
      <c r="Q168" s="13"/>
      <c r="R168" s="14"/>
    </row>
    <row r="169" spans="1:18" ht="19.5" customHeight="1" x14ac:dyDescent="0.15">
      <c r="A169" s="9" t="s">
        <v>7</v>
      </c>
      <c r="B169" s="25">
        <v>139</v>
      </c>
      <c r="C169" s="26">
        <v>5070458</v>
      </c>
      <c r="D169" s="20" t="str">
        <f>VLOOKUP($C169,[1]提出リスト!$B:$E,4,FALSE)</f>
        <v>福島県</v>
      </c>
      <c r="E169" s="24" t="s">
        <v>154</v>
      </c>
      <c r="F169" s="20" t="s">
        <v>2546</v>
      </c>
      <c r="G169" s="20" t="s">
        <v>2547</v>
      </c>
      <c r="H169" s="10" t="s">
        <v>6</v>
      </c>
      <c r="I169" s="15">
        <v>30000</v>
      </c>
      <c r="J169" s="15">
        <v>30000</v>
      </c>
      <c r="K169" s="15">
        <v>0</v>
      </c>
      <c r="L169" s="15" t="s">
        <v>1405</v>
      </c>
      <c r="M169" s="15">
        <v>5000</v>
      </c>
      <c r="N169" s="15" t="s">
        <v>1405</v>
      </c>
      <c r="O169" s="15">
        <v>5000</v>
      </c>
      <c r="P169" s="15" t="s">
        <v>1405</v>
      </c>
      <c r="Q169" s="13"/>
      <c r="R169" s="14"/>
    </row>
    <row r="170" spans="1:18" ht="19.5" customHeight="1" x14ac:dyDescent="0.15">
      <c r="A170" s="9" t="s">
        <v>7</v>
      </c>
      <c r="B170" s="25">
        <v>139</v>
      </c>
      <c r="C170" s="26">
        <v>5070458</v>
      </c>
      <c r="D170" s="20"/>
      <c r="E170" s="24" t="s">
        <v>154</v>
      </c>
      <c r="F170" s="20"/>
      <c r="G170" s="20"/>
      <c r="H170" s="10">
        <v>2</v>
      </c>
      <c r="I170" s="16" t="s">
        <v>1516</v>
      </c>
      <c r="J170" s="16" t="s">
        <v>1516</v>
      </c>
      <c r="K170" s="16" t="s">
        <v>1444</v>
      </c>
      <c r="L170" s="16" t="s">
        <v>1405</v>
      </c>
      <c r="M170" s="16" t="s">
        <v>1448</v>
      </c>
      <c r="N170" s="16" t="s">
        <v>1405</v>
      </c>
      <c r="O170" s="16" t="s">
        <v>1413</v>
      </c>
      <c r="P170" s="16" t="s">
        <v>1405</v>
      </c>
      <c r="Q170" s="13"/>
      <c r="R170" s="14"/>
    </row>
    <row r="171" spans="1:18" ht="19.5" customHeight="1" x14ac:dyDescent="0.15">
      <c r="A171" s="9" t="s">
        <v>7</v>
      </c>
      <c r="B171" s="25">
        <v>140</v>
      </c>
      <c r="C171" s="26">
        <v>5070459</v>
      </c>
      <c r="D171" s="20" t="str">
        <f>VLOOKUP($C171,[1]提出リスト!$B:$E,4,FALSE)</f>
        <v>福島県</v>
      </c>
      <c r="E171" s="24" t="s">
        <v>155</v>
      </c>
      <c r="F171" s="20" t="s">
        <v>2548</v>
      </c>
      <c r="G171" s="20" t="s">
        <v>2549</v>
      </c>
      <c r="H171" s="10" t="s">
        <v>6</v>
      </c>
      <c r="I171" s="15">
        <v>30000</v>
      </c>
      <c r="J171" s="15">
        <v>30000</v>
      </c>
      <c r="K171" s="15">
        <v>0</v>
      </c>
      <c r="L171" s="15">
        <v>0</v>
      </c>
      <c r="M171" s="15">
        <v>2916</v>
      </c>
      <c r="N171" s="15">
        <v>5000</v>
      </c>
      <c r="O171" s="15">
        <v>5000</v>
      </c>
      <c r="P171" s="15">
        <v>5000</v>
      </c>
      <c r="Q171" s="13"/>
      <c r="R171" s="14"/>
    </row>
    <row r="172" spans="1:18" ht="19.5" customHeight="1" x14ac:dyDescent="0.15">
      <c r="A172" s="9" t="s">
        <v>7</v>
      </c>
      <c r="B172" s="25">
        <v>140</v>
      </c>
      <c r="C172" s="26">
        <v>5070459</v>
      </c>
      <c r="D172" s="20"/>
      <c r="E172" s="24" t="s">
        <v>155</v>
      </c>
      <c r="F172" s="20"/>
      <c r="G172" s="20"/>
      <c r="H172" s="10">
        <v>2</v>
      </c>
      <c r="I172" s="16" t="s">
        <v>1594</v>
      </c>
      <c r="J172" s="16" t="s">
        <v>1595</v>
      </c>
      <c r="K172" s="16" t="s">
        <v>1408</v>
      </c>
      <c r="L172" s="16" t="s">
        <v>1445</v>
      </c>
      <c r="M172" s="16" t="s">
        <v>1408</v>
      </c>
      <c r="N172" s="16" t="s">
        <v>1414</v>
      </c>
      <c r="O172" s="16" t="s">
        <v>1596</v>
      </c>
      <c r="P172" s="16" t="s">
        <v>1597</v>
      </c>
      <c r="Q172" s="13"/>
      <c r="R172" s="14"/>
    </row>
    <row r="173" spans="1:18" ht="19.5" customHeight="1" x14ac:dyDescent="0.15">
      <c r="A173" s="9" t="s">
        <v>7</v>
      </c>
      <c r="B173" s="25">
        <v>141</v>
      </c>
      <c r="C173" s="26">
        <v>5070461</v>
      </c>
      <c r="D173" s="20" t="str">
        <f>VLOOKUP($C173,[1]提出リスト!$B:$E,4,FALSE)</f>
        <v>福島県</v>
      </c>
      <c r="E173" s="24" t="s">
        <v>156</v>
      </c>
      <c r="F173" s="20" t="s">
        <v>2550</v>
      </c>
      <c r="G173" s="20" t="s">
        <v>2551</v>
      </c>
      <c r="H173" s="10" t="s">
        <v>6</v>
      </c>
      <c r="I173" s="15">
        <v>30000</v>
      </c>
      <c r="J173" s="15">
        <v>30000</v>
      </c>
      <c r="K173" s="15" t="s">
        <v>1405</v>
      </c>
      <c r="L173" s="15" t="s">
        <v>1405</v>
      </c>
      <c r="M173" s="15">
        <v>3400</v>
      </c>
      <c r="N173" s="15" t="s">
        <v>1405</v>
      </c>
      <c r="O173" s="15">
        <v>5000</v>
      </c>
      <c r="P173" s="15" t="s">
        <v>1405</v>
      </c>
      <c r="Q173" s="13"/>
      <c r="R173" s="14"/>
    </row>
    <row r="174" spans="1:18" ht="19.5" customHeight="1" x14ac:dyDescent="0.15">
      <c r="A174" s="9" t="s">
        <v>7</v>
      </c>
      <c r="B174" s="25">
        <v>141</v>
      </c>
      <c r="C174" s="26">
        <v>5070461</v>
      </c>
      <c r="D174" s="20"/>
      <c r="E174" s="24" t="s">
        <v>156</v>
      </c>
      <c r="F174" s="20"/>
      <c r="G174" s="20"/>
      <c r="H174" s="10">
        <v>2</v>
      </c>
      <c r="I174" s="16" t="s">
        <v>1598</v>
      </c>
      <c r="J174" s="16" t="s">
        <v>1598</v>
      </c>
      <c r="K174" s="16" t="s">
        <v>1405</v>
      </c>
      <c r="L174" s="16" t="s">
        <v>1405</v>
      </c>
      <c r="M174" s="16" t="s">
        <v>1408</v>
      </c>
      <c r="N174" s="16" t="s">
        <v>1405</v>
      </c>
      <c r="O174" s="16" t="s">
        <v>1599</v>
      </c>
      <c r="P174" s="16" t="s">
        <v>1405</v>
      </c>
      <c r="Q174" s="13"/>
      <c r="R174" s="14"/>
    </row>
    <row r="175" spans="1:18" ht="19.5" customHeight="1" x14ac:dyDescent="0.15">
      <c r="A175" s="9" t="s">
        <v>7</v>
      </c>
      <c r="B175" s="25">
        <v>142</v>
      </c>
      <c r="C175" s="26">
        <v>5070462</v>
      </c>
      <c r="D175" s="20" t="str">
        <f>VLOOKUP($C175,[1]提出リスト!$B:$E,4,FALSE)</f>
        <v>福島県</v>
      </c>
      <c r="E175" s="24" t="s">
        <v>157</v>
      </c>
      <c r="F175" s="20" t="s">
        <v>2552</v>
      </c>
      <c r="G175" s="20" t="s">
        <v>2553</v>
      </c>
      <c r="H175" s="10" t="s">
        <v>6</v>
      </c>
      <c r="I175" s="15">
        <v>30000</v>
      </c>
      <c r="J175" s="15">
        <v>30000</v>
      </c>
      <c r="K175" s="15">
        <v>0</v>
      </c>
      <c r="L175" s="15">
        <v>0</v>
      </c>
      <c r="M175" s="15">
        <v>5000</v>
      </c>
      <c r="N175" s="15">
        <v>4536</v>
      </c>
      <c r="O175" s="15">
        <v>4536</v>
      </c>
      <c r="P175" s="15">
        <v>5000</v>
      </c>
      <c r="Q175" s="13"/>
      <c r="R175" s="14"/>
    </row>
    <row r="176" spans="1:18" ht="19.5" customHeight="1" x14ac:dyDescent="0.15">
      <c r="A176" s="9" t="s">
        <v>7</v>
      </c>
      <c r="B176" s="25">
        <v>142</v>
      </c>
      <c r="C176" s="26">
        <v>5070462</v>
      </c>
      <c r="D176" s="20"/>
      <c r="E176" s="24" t="s">
        <v>157</v>
      </c>
      <c r="F176" s="20"/>
      <c r="G176" s="20"/>
      <c r="H176" s="10">
        <v>2</v>
      </c>
      <c r="I176" s="16" t="s">
        <v>1418</v>
      </c>
      <c r="J176" s="16" t="s">
        <v>1418</v>
      </c>
      <c r="K176" s="16" t="s">
        <v>1427</v>
      </c>
      <c r="L176" s="16" t="s">
        <v>1453</v>
      </c>
      <c r="M176" s="16" t="s">
        <v>1600</v>
      </c>
      <c r="N176" s="16" t="s">
        <v>1408</v>
      </c>
      <c r="O176" s="16" t="s">
        <v>1408</v>
      </c>
      <c r="P176" s="16" t="s">
        <v>1601</v>
      </c>
      <c r="Q176" s="13"/>
      <c r="R176" s="14"/>
    </row>
    <row r="177" spans="1:18" ht="19.5" customHeight="1" x14ac:dyDescent="0.15">
      <c r="A177" s="9" t="s">
        <v>7</v>
      </c>
      <c r="B177" s="25">
        <v>143</v>
      </c>
      <c r="C177" s="26">
        <v>5070469</v>
      </c>
      <c r="D177" s="20" t="str">
        <f>VLOOKUP($C177,[1]提出リスト!$B:$E,4,FALSE)</f>
        <v>福島県</v>
      </c>
      <c r="E177" s="24" t="s">
        <v>158</v>
      </c>
      <c r="F177" s="20" t="s">
        <v>2554</v>
      </c>
      <c r="G177" s="20" t="s">
        <v>2555</v>
      </c>
      <c r="H177" s="10" t="s">
        <v>6</v>
      </c>
      <c r="I177" s="15">
        <v>30000</v>
      </c>
      <c r="J177" s="15">
        <v>30000</v>
      </c>
      <c r="K177" s="15" t="s">
        <v>1405</v>
      </c>
      <c r="L177" s="15" t="s">
        <v>1405</v>
      </c>
      <c r="M177" s="15">
        <v>3402</v>
      </c>
      <c r="N177" s="15" t="s">
        <v>1405</v>
      </c>
      <c r="O177" s="15">
        <v>5000</v>
      </c>
      <c r="P177" s="15" t="s">
        <v>1405</v>
      </c>
      <c r="Q177" s="13"/>
      <c r="R177" s="14"/>
    </row>
    <row r="178" spans="1:18" ht="19.5" customHeight="1" x14ac:dyDescent="0.15">
      <c r="A178" s="9" t="s">
        <v>7</v>
      </c>
      <c r="B178" s="25">
        <v>143</v>
      </c>
      <c r="C178" s="26">
        <v>5070469</v>
      </c>
      <c r="D178" s="20"/>
      <c r="E178" s="24" t="s">
        <v>158</v>
      </c>
      <c r="F178" s="20"/>
      <c r="G178" s="20"/>
      <c r="H178" s="10">
        <v>2</v>
      </c>
      <c r="I178" s="16" t="s">
        <v>1602</v>
      </c>
      <c r="J178" s="16" t="s">
        <v>1602</v>
      </c>
      <c r="K178" s="16" t="s">
        <v>1405</v>
      </c>
      <c r="L178" s="16" t="s">
        <v>1405</v>
      </c>
      <c r="M178" s="16" t="s">
        <v>1408</v>
      </c>
      <c r="N178" s="16" t="s">
        <v>1405</v>
      </c>
      <c r="O178" s="16" t="s">
        <v>1448</v>
      </c>
      <c r="P178" s="16" t="s">
        <v>1405</v>
      </c>
      <c r="Q178" s="13"/>
      <c r="R178" s="14"/>
    </row>
    <row r="179" spans="1:18" ht="19.5" customHeight="1" x14ac:dyDescent="0.15">
      <c r="A179" s="9" t="s">
        <v>7</v>
      </c>
      <c r="B179" s="25">
        <v>144</v>
      </c>
      <c r="C179" s="26">
        <v>5070476</v>
      </c>
      <c r="D179" s="20" t="str">
        <f>VLOOKUP($C179,[1]提出リスト!$B:$E,4,FALSE)</f>
        <v>福島県</v>
      </c>
      <c r="E179" s="24" t="s">
        <v>159</v>
      </c>
      <c r="F179" s="20" t="s">
        <v>2556</v>
      </c>
      <c r="G179" s="20" t="s">
        <v>2557</v>
      </c>
      <c r="H179" s="10" t="s">
        <v>6</v>
      </c>
      <c r="I179" s="15">
        <v>30000</v>
      </c>
      <c r="J179" s="15">
        <v>30000</v>
      </c>
      <c r="K179" s="15">
        <v>0</v>
      </c>
      <c r="L179" s="15">
        <v>0</v>
      </c>
      <c r="M179" s="15">
        <v>3240</v>
      </c>
      <c r="N179" s="15">
        <v>5000</v>
      </c>
      <c r="O179" s="15">
        <v>5000</v>
      </c>
      <c r="P179" s="15">
        <v>5000</v>
      </c>
      <c r="Q179" s="13"/>
      <c r="R179" s="14"/>
    </row>
    <row r="180" spans="1:18" ht="19.5" customHeight="1" x14ac:dyDescent="0.15">
      <c r="A180" s="9" t="s">
        <v>7</v>
      </c>
      <c r="B180" s="25">
        <v>144</v>
      </c>
      <c r="C180" s="26">
        <v>5070476</v>
      </c>
      <c r="D180" s="20"/>
      <c r="E180" s="24" t="s">
        <v>159</v>
      </c>
      <c r="F180" s="20"/>
      <c r="G180" s="20"/>
      <c r="H180" s="10">
        <v>2</v>
      </c>
      <c r="I180" s="16" t="s">
        <v>1437</v>
      </c>
      <c r="J180" s="16" t="s">
        <v>1437</v>
      </c>
      <c r="K180" s="16" t="s">
        <v>1603</v>
      </c>
      <c r="L180" s="16" t="s">
        <v>1453</v>
      </c>
      <c r="M180" s="16" t="s">
        <v>1408</v>
      </c>
      <c r="N180" s="16" t="s">
        <v>1448</v>
      </c>
      <c r="O180" s="16" t="s">
        <v>1448</v>
      </c>
      <c r="P180" s="16" t="s">
        <v>1555</v>
      </c>
      <c r="Q180" s="13"/>
      <c r="R180" s="14"/>
    </row>
    <row r="181" spans="1:18" ht="19.5" customHeight="1" x14ac:dyDescent="0.15">
      <c r="A181" s="9" t="s">
        <v>7</v>
      </c>
      <c r="B181" s="25">
        <v>145</v>
      </c>
      <c r="C181" s="26">
        <v>5070479</v>
      </c>
      <c r="D181" s="20" t="str">
        <f>VLOOKUP($C181,[1]提出リスト!$B:$E,4,FALSE)</f>
        <v>福島県</v>
      </c>
      <c r="E181" s="24" t="s">
        <v>160</v>
      </c>
      <c r="F181" s="20" t="s">
        <v>2558</v>
      </c>
      <c r="G181" s="20" t="s">
        <v>2559</v>
      </c>
      <c r="H181" s="10" t="s">
        <v>6</v>
      </c>
      <c r="I181" s="15">
        <v>30000</v>
      </c>
      <c r="J181" s="15">
        <v>30000</v>
      </c>
      <c r="K181" s="15" t="s">
        <v>1405</v>
      </c>
      <c r="L181" s="15" t="s">
        <v>1405</v>
      </c>
      <c r="M181" s="15">
        <v>2484</v>
      </c>
      <c r="N181" s="15" t="s">
        <v>1405</v>
      </c>
      <c r="O181" s="15">
        <v>5000</v>
      </c>
      <c r="P181" s="15" t="s">
        <v>1405</v>
      </c>
      <c r="Q181" s="13"/>
      <c r="R181" s="14"/>
    </row>
    <row r="182" spans="1:18" ht="19.5" customHeight="1" x14ac:dyDescent="0.15">
      <c r="A182" s="9" t="s">
        <v>7</v>
      </c>
      <c r="B182" s="25">
        <v>145</v>
      </c>
      <c r="C182" s="26">
        <v>5070479</v>
      </c>
      <c r="D182" s="20"/>
      <c r="E182" s="24" t="s">
        <v>160</v>
      </c>
      <c r="F182" s="20"/>
      <c r="G182" s="20"/>
      <c r="H182" s="10">
        <v>2</v>
      </c>
      <c r="I182" s="16" t="s">
        <v>1418</v>
      </c>
      <c r="J182" s="16" t="s">
        <v>1418</v>
      </c>
      <c r="K182" s="16" t="s">
        <v>1405</v>
      </c>
      <c r="L182" s="16" t="s">
        <v>1405</v>
      </c>
      <c r="M182" s="16" t="s">
        <v>1408</v>
      </c>
      <c r="N182" s="16" t="s">
        <v>1405</v>
      </c>
      <c r="O182" s="16" t="s">
        <v>1502</v>
      </c>
      <c r="P182" s="16" t="s">
        <v>1405</v>
      </c>
      <c r="Q182" s="13"/>
      <c r="R182" s="14"/>
    </row>
    <row r="183" spans="1:18" ht="19.5" customHeight="1" x14ac:dyDescent="0.15">
      <c r="A183" s="9" t="s">
        <v>7</v>
      </c>
      <c r="B183" s="25">
        <v>146</v>
      </c>
      <c r="C183" s="26">
        <v>5070481</v>
      </c>
      <c r="D183" s="20" t="str">
        <f>VLOOKUP($C183,[1]提出リスト!$B:$E,4,FALSE)</f>
        <v>福島県</v>
      </c>
      <c r="E183" s="24" t="s">
        <v>161</v>
      </c>
      <c r="F183" s="20" t="s">
        <v>2560</v>
      </c>
      <c r="G183" s="20" t="s">
        <v>2561</v>
      </c>
      <c r="H183" s="10" t="s">
        <v>6</v>
      </c>
      <c r="I183" s="15">
        <v>30000</v>
      </c>
      <c r="J183" s="15">
        <v>30000</v>
      </c>
      <c r="K183" s="15">
        <v>0</v>
      </c>
      <c r="L183" s="15" t="s">
        <v>1405</v>
      </c>
      <c r="M183" s="15">
        <v>3672</v>
      </c>
      <c r="N183" s="15" t="s">
        <v>1405</v>
      </c>
      <c r="O183" s="15" t="s">
        <v>1405</v>
      </c>
      <c r="P183" s="15" t="s">
        <v>1405</v>
      </c>
      <c r="Q183" s="13"/>
      <c r="R183" s="14"/>
    </row>
    <row r="184" spans="1:18" ht="19.5" customHeight="1" x14ac:dyDescent="0.15">
      <c r="A184" s="9" t="s">
        <v>7</v>
      </c>
      <c r="B184" s="25">
        <v>146</v>
      </c>
      <c r="C184" s="26">
        <v>5070481</v>
      </c>
      <c r="D184" s="20"/>
      <c r="E184" s="24" t="s">
        <v>161</v>
      </c>
      <c r="F184" s="20"/>
      <c r="G184" s="20"/>
      <c r="H184" s="10">
        <v>2</v>
      </c>
      <c r="I184" s="16" t="s">
        <v>1604</v>
      </c>
      <c r="J184" s="16" t="s">
        <v>1604</v>
      </c>
      <c r="K184" s="16" t="s">
        <v>1408</v>
      </c>
      <c r="L184" s="16" t="s">
        <v>1405</v>
      </c>
      <c r="M184" s="16" t="s">
        <v>1408</v>
      </c>
      <c r="N184" s="16" t="s">
        <v>1405</v>
      </c>
      <c r="O184" s="16" t="s">
        <v>1405</v>
      </c>
      <c r="P184" s="16" t="s">
        <v>1405</v>
      </c>
      <c r="Q184" s="13"/>
      <c r="R184" s="14"/>
    </row>
    <row r="185" spans="1:18" ht="19.5" customHeight="1" x14ac:dyDescent="0.15">
      <c r="A185" s="9" t="s">
        <v>7</v>
      </c>
      <c r="B185" s="25">
        <v>147</v>
      </c>
      <c r="C185" s="26">
        <v>5070483</v>
      </c>
      <c r="D185" s="20" t="str">
        <f>VLOOKUP($C185,[1]提出リスト!$B:$E,4,FALSE)</f>
        <v>福島県</v>
      </c>
      <c r="E185" s="24" t="s">
        <v>162</v>
      </c>
      <c r="F185" s="20" t="s">
        <v>2562</v>
      </c>
      <c r="G185" s="20" t="s">
        <v>2563</v>
      </c>
      <c r="H185" s="10" t="s">
        <v>6</v>
      </c>
      <c r="I185" s="15">
        <v>30000</v>
      </c>
      <c r="J185" s="15">
        <v>30000</v>
      </c>
      <c r="K185" s="15" t="s">
        <v>1405</v>
      </c>
      <c r="L185" s="15" t="s">
        <v>1405</v>
      </c>
      <c r="M185" s="15" t="s">
        <v>1405</v>
      </c>
      <c r="N185" s="15" t="s">
        <v>1405</v>
      </c>
      <c r="O185" s="15" t="s">
        <v>1405</v>
      </c>
      <c r="P185" s="15" t="s">
        <v>1405</v>
      </c>
      <c r="Q185" s="13"/>
      <c r="R185" s="14"/>
    </row>
    <row r="186" spans="1:18" ht="19.5" customHeight="1" x14ac:dyDescent="0.15">
      <c r="A186" s="9" t="s">
        <v>7</v>
      </c>
      <c r="B186" s="25">
        <v>147</v>
      </c>
      <c r="C186" s="26">
        <v>5070483</v>
      </c>
      <c r="D186" s="20"/>
      <c r="E186" s="24" t="s">
        <v>162</v>
      </c>
      <c r="F186" s="20"/>
      <c r="G186" s="20"/>
      <c r="H186" s="10">
        <v>2</v>
      </c>
      <c r="I186" s="16" t="s">
        <v>1590</v>
      </c>
      <c r="J186" s="16" t="s">
        <v>1590</v>
      </c>
      <c r="K186" s="16" t="s">
        <v>1405</v>
      </c>
      <c r="L186" s="16" t="s">
        <v>1405</v>
      </c>
      <c r="M186" s="16" t="s">
        <v>1405</v>
      </c>
      <c r="N186" s="16" t="s">
        <v>1405</v>
      </c>
      <c r="O186" s="16" t="s">
        <v>1405</v>
      </c>
      <c r="P186" s="16" t="s">
        <v>1405</v>
      </c>
      <c r="Q186" s="13"/>
      <c r="R186" s="14"/>
    </row>
    <row r="187" spans="1:18" ht="19.5" customHeight="1" x14ac:dyDescent="0.15">
      <c r="A187" s="9" t="s">
        <v>7</v>
      </c>
      <c r="B187" s="25">
        <v>148</v>
      </c>
      <c r="C187" s="26">
        <v>5070486</v>
      </c>
      <c r="D187" s="20" t="str">
        <f>VLOOKUP($C187,[1]提出リスト!$B:$E,4,FALSE)</f>
        <v>福島県</v>
      </c>
      <c r="E187" s="24" t="s">
        <v>163</v>
      </c>
      <c r="F187" s="20" t="s">
        <v>2564</v>
      </c>
      <c r="G187" s="20" t="s">
        <v>2565</v>
      </c>
      <c r="H187" s="10" t="s">
        <v>6</v>
      </c>
      <c r="I187" s="15">
        <v>30000</v>
      </c>
      <c r="J187" s="15">
        <v>30000</v>
      </c>
      <c r="K187" s="15" t="s">
        <v>1405</v>
      </c>
      <c r="L187" s="15" t="s">
        <v>1405</v>
      </c>
      <c r="M187" s="15" t="s">
        <v>1405</v>
      </c>
      <c r="N187" s="15">
        <v>5000</v>
      </c>
      <c r="O187" s="15">
        <v>5000</v>
      </c>
      <c r="P187" s="15">
        <v>5000</v>
      </c>
      <c r="Q187" s="13"/>
      <c r="R187" s="14"/>
    </row>
    <row r="188" spans="1:18" ht="19.5" customHeight="1" x14ac:dyDescent="0.15">
      <c r="A188" s="9" t="s">
        <v>7</v>
      </c>
      <c r="B188" s="25">
        <v>148</v>
      </c>
      <c r="C188" s="26">
        <v>5070486</v>
      </c>
      <c r="D188" s="20"/>
      <c r="E188" s="24" t="s">
        <v>163</v>
      </c>
      <c r="F188" s="20"/>
      <c r="G188" s="20"/>
      <c r="H188" s="10">
        <v>2</v>
      </c>
      <c r="I188" s="16" t="s">
        <v>1587</v>
      </c>
      <c r="J188" s="16" t="s">
        <v>1487</v>
      </c>
      <c r="K188" s="16" t="s">
        <v>1405</v>
      </c>
      <c r="L188" s="16" t="s">
        <v>1405</v>
      </c>
      <c r="M188" s="16" t="s">
        <v>1405</v>
      </c>
      <c r="N188" s="16" t="s">
        <v>1605</v>
      </c>
      <c r="O188" s="16" t="s">
        <v>1502</v>
      </c>
      <c r="P188" s="16" t="s">
        <v>1606</v>
      </c>
      <c r="Q188" s="13"/>
      <c r="R188" s="14"/>
    </row>
    <row r="189" spans="1:18" ht="19.5" customHeight="1" x14ac:dyDescent="0.15">
      <c r="A189" s="9" t="s">
        <v>7</v>
      </c>
      <c r="B189" s="25">
        <v>149</v>
      </c>
      <c r="C189" s="26">
        <v>5070493</v>
      </c>
      <c r="D189" s="20" t="str">
        <f>VLOOKUP($C189,[1]提出リスト!$B:$E,4,FALSE)</f>
        <v>福島県</v>
      </c>
      <c r="E189" s="24" t="s">
        <v>164</v>
      </c>
      <c r="F189" s="20" t="s">
        <v>2566</v>
      </c>
      <c r="G189" s="20" t="s">
        <v>2567</v>
      </c>
      <c r="H189" s="10" t="s">
        <v>6</v>
      </c>
      <c r="I189" s="15">
        <v>30000</v>
      </c>
      <c r="J189" s="15">
        <v>30000</v>
      </c>
      <c r="K189" s="15">
        <v>0</v>
      </c>
      <c r="L189" s="15">
        <v>0</v>
      </c>
      <c r="M189" s="15">
        <v>5000</v>
      </c>
      <c r="N189" s="15" t="s">
        <v>1405</v>
      </c>
      <c r="O189" s="15">
        <v>5000</v>
      </c>
      <c r="P189" s="15" t="s">
        <v>1405</v>
      </c>
      <c r="Q189" s="13"/>
      <c r="R189" s="14"/>
    </row>
    <row r="190" spans="1:18" ht="19.5" customHeight="1" x14ac:dyDescent="0.15">
      <c r="A190" s="9" t="s">
        <v>7</v>
      </c>
      <c r="B190" s="25">
        <v>149</v>
      </c>
      <c r="C190" s="26">
        <v>5070493</v>
      </c>
      <c r="D190" s="20"/>
      <c r="E190" s="24" t="s">
        <v>164</v>
      </c>
      <c r="F190" s="20"/>
      <c r="G190" s="20"/>
      <c r="H190" s="10">
        <v>2</v>
      </c>
      <c r="I190" s="16" t="s">
        <v>1607</v>
      </c>
      <c r="J190" s="16" t="s">
        <v>1607</v>
      </c>
      <c r="K190" s="16" t="s">
        <v>1608</v>
      </c>
      <c r="L190" s="16" t="s">
        <v>1609</v>
      </c>
      <c r="M190" s="16" t="s">
        <v>1610</v>
      </c>
      <c r="N190" s="16" t="s">
        <v>1405</v>
      </c>
      <c r="O190" s="16" t="s">
        <v>1611</v>
      </c>
      <c r="P190" s="16" t="s">
        <v>1405</v>
      </c>
      <c r="Q190" s="13"/>
      <c r="R190" s="14"/>
    </row>
    <row r="191" spans="1:18" ht="19.5" customHeight="1" x14ac:dyDescent="0.15">
      <c r="A191" s="9" t="s">
        <v>7</v>
      </c>
      <c r="B191" s="25">
        <v>150</v>
      </c>
      <c r="C191" s="26">
        <v>5070499</v>
      </c>
      <c r="D191" s="20" t="str">
        <f>VLOOKUP($C191,[1]提出リスト!$B:$E,4,FALSE)</f>
        <v>福島県</v>
      </c>
      <c r="E191" s="24" t="s">
        <v>165</v>
      </c>
      <c r="F191" s="20" t="s">
        <v>2568</v>
      </c>
      <c r="G191" s="20" t="s">
        <v>2569</v>
      </c>
      <c r="H191" s="10" t="s">
        <v>6</v>
      </c>
      <c r="I191" s="15">
        <v>30000</v>
      </c>
      <c r="J191" s="15">
        <v>30000</v>
      </c>
      <c r="K191" s="15">
        <v>0</v>
      </c>
      <c r="L191" s="15">
        <v>0</v>
      </c>
      <c r="M191" s="15">
        <v>0</v>
      </c>
      <c r="N191" s="15" t="s">
        <v>1405</v>
      </c>
      <c r="O191" s="15">
        <v>3240</v>
      </c>
      <c r="P191" s="15" t="s">
        <v>1405</v>
      </c>
      <c r="Q191" s="13"/>
      <c r="R191" s="14"/>
    </row>
    <row r="192" spans="1:18" ht="19.5" customHeight="1" x14ac:dyDescent="0.15">
      <c r="A192" s="9" t="s">
        <v>7</v>
      </c>
      <c r="B192" s="25">
        <v>150</v>
      </c>
      <c r="C192" s="26">
        <v>5070499</v>
      </c>
      <c r="D192" s="20"/>
      <c r="E192" s="24" t="s">
        <v>165</v>
      </c>
      <c r="F192" s="20"/>
      <c r="G192" s="20"/>
      <c r="H192" s="10">
        <v>2</v>
      </c>
      <c r="I192" s="16" t="s">
        <v>1421</v>
      </c>
      <c r="J192" s="16" t="s">
        <v>1421</v>
      </c>
      <c r="K192" s="16" t="s">
        <v>1408</v>
      </c>
      <c r="L192" s="16" t="s">
        <v>1517</v>
      </c>
      <c r="M192" s="16" t="s">
        <v>1408</v>
      </c>
      <c r="N192" s="16" t="s">
        <v>1405</v>
      </c>
      <c r="O192" s="16" t="s">
        <v>1408</v>
      </c>
      <c r="P192" s="16" t="s">
        <v>1405</v>
      </c>
      <c r="Q192" s="13"/>
      <c r="R192" s="14"/>
    </row>
    <row r="193" spans="1:18" ht="19.5" customHeight="1" x14ac:dyDescent="0.15">
      <c r="A193" s="9" t="s">
        <v>7</v>
      </c>
      <c r="B193" s="25">
        <v>151</v>
      </c>
      <c r="C193" s="26">
        <v>5070510</v>
      </c>
      <c r="D193" s="20" t="str">
        <f>VLOOKUP($C193,[1]提出リスト!$B:$E,4,FALSE)</f>
        <v>福島県</v>
      </c>
      <c r="E193" s="24" t="s">
        <v>166</v>
      </c>
      <c r="F193" s="20" t="s">
        <v>2570</v>
      </c>
      <c r="G193" s="20" t="s">
        <v>2571</v>
      </c>
      <c r="H193" s="10" t="s">
        <v>6</v>
      </c>
      <c r="I193" s="15">
        <v>30000</v>
      </c>
      <c r="J193" s="15">
        <v>30000</v>
      </c>
      <c r="K193" s="15">
        <v>0</v>
      </c>
      <c r="L193" s="15" t="s">
        <v>1405</v>
      </c>
      <c r="M193" s="15" t="s">
        <v>1405</v>
      </c>
      <c r="N193" s="15">
        <v>5000</v>
      </c>
      <c r="O193" s="15">
        <v>5000</v>
      </c>
      <c r="P193" s="15">
        <v>5000</v>
      </c>
      <c r="Q193" s="13"/>
      <c r="R193" s="14"/>
    </row>
    <row r="194" spans="1:18" ht="19.5" customHeight="1" x14ac:dyDescent="0.15">
      <c r="A194" s="9" t="s">
        <v>7</v>
      </c>
      <c r="B194" s="25">
        <v>151</v>
      </c>
      <c r="C194" s="26">
        <v>5070510</v>
      </c>
      <c r="D194" s="20"/>
      <c r="E194" s="24" t="s">
        <v>166</v>
      </c>
      <c r="F194" s="20"/>
      <c r="G194" s="20"/>
      <c r="H194" s="10">
        <v>2</v>
      </c>
      <c r="I194" s="16" t="s">
        <v>1612</v>
      </c>
      <c r="J194" s="16" t="s">
        <v>1613</v>
      </c>
      <c r="K194" s="16" t="s">
        <v>1408</v>
      </c>
      <c r="L194" s="16" t="s">
        <v>1405</v>
      </c>
      <c r="M194" s="16" t="s">
        <v>1405</v>
      </c>
      <c r="N194" s="16" t="s">
        <v>1614</v>
      </c>
      <c r="O194" s="16" t="s">
        <v>1614</v>
      </c>
      <c r="P194" s="16" t="s">
        <v>1615</v>
      </c>
      <c r="Q194" s="13"/>
      <c r="R194" s="14"/>
    </row>
    <row r="195" spans="1:18" ht="19.5" customHeight="1" x14ac:dyDescent="0.15">
      <c r="A195" s="9" t="s">
        <v>7</v>
      </c>
      <c r="B195" s="25">
        <v>152</v>
      </c>
      <c r="C195" s="26">
        <v>5070512</v>
      </c>
      <c r="D195" s="20" t="str">
        <f>VLOOKUP($C195,[1]提出リスト!$B:$E,4,FALSE)</f>
        <v>福島県</v>
      </c>
      <c r="E195" s="24" t="s">
        <v>167</v>
      </c>
      <c r="F195" s="20" t="s">
        <v>2572</v>
      </c>
      <c r="G195" s="20" t="s">
        <v>2573</v>
      </c>
      <c r="H195" s="10" t="s">
        <v>6</v>
      </c>
      <c r="I195" s="15">
        <v>30000</v>
      </c>
      <c r="J195" s="15">
        <v>30000</v>
      </c>
      <c r="K195" s="15">
        <v>0</v>
      </c>
      <c r="L195" s="15">
        <v>0</v>
      </c>
      <c r="M195" s="15" t="s">
        <v>1405</v>
      </c>
      <c r="N195" s="15">
        <v>5000</v>
      </c>
      <c r="O195" s="15">
        <v>5000</v>
      </c>
      <c r="P195" s="15">
        <v>5000</v>
      </c>
      <c r="Q195" s="13"/>
      <c r="R195" s="14"/>
    </row>
    <row r="196" spans="1:18" ht="19.5" customHeight="1" x14ac:dyDescent="0.15">
      <c r="A196" s="9" t="s">
        <v>7</v>
      </c>
      <c r="B196" s="25">
        <v>152</v>
      </c>
      <c r="C196" s="26">
        <v>5070512</v>
      </c>
      <c r="D196" s="20"/>
      <c r="E196" s="24" t="s">
        <v>167</v>
      </c>
      <c r="F196" s="20"/>
      <c r="G196" s="20"/>
      <c r="H196" s="10">
        <v>2</v>
      </c>
      <c r="I196" s="16" t="s">
        <v>1415</v>
      </c>
      <c r="J196" s="16" t="s">
        <v>1415</v>
      </c>
      <c r="K196" s="16" t="s">
        <v>1408</v>
      </c>
      <c r="L196" s="16" t="s">
        <v>1453</v>
      </c>
      <c r="M196" s="16" t="s">
        <v>1405</v>
      </c>
      <c r="N196" s="16" t="s">
        <v>1428</v>
      </c>
      <c r="O196" s="16" t="s">
        <v>1413</v>
      </c>
      <c r="P196" s="16" t="s">
        <v>1526</v>
      </c>
      <c r="Q196" s="13"/>
      <c r="R196" s="14"/>
    </row>
    <row r="197" spans="1:18" ht="19.5" customHeight="1" x14ac:dyDescent="0.15">
      <c r="A197" s="9" t="s">
        <v>7</v>
      </c>
      <c r="B197" s="25">
        <v>153</v>
      </c>
      <c r="C197" s="26">
        <v>5070513</v>
      </c>
      <c r="D197" s="20" t="str">
        <f>VLOOKUP($C197,[1]提出リスト!$B:$E,4,FALSE)</f>
        <v>福島県</v>
      </c>
      <c r="E197" s="24" t="s">
        <v>168</v>
      </c>
      <c r="F197" s="20" t="s">
        <v>2574</v>
      </c>
      <c r="G197" s="20" t="s">
        <v>2575</v>
      </c>
      <c r="H197" s="10" t="s">
        <v>6</v>
      </c>
      <c r="I197" s="15">
        <v>30000</v>
      </c>
      <c r="J197" s="15">
        <v>30000</v>
      </c>
      <c r="K197" s="15">
        <v>0</v>
      </c>
      <c r="L197" s="15">
        <v>0</v>
      </c>
      <c r="M197" s="15">
        <v>3240</v>
      </c>
      <c r="N197" s="15" t="s">
        <v>1405</v>
      </c>
      <c r="O197" s="15">
        <v>5000</v>
      </c>
      <c r="P197" s="15" t="s">
        <v>1405</v>
      </c>
      <c r="Q197" s="13"/>
      <c r="R197" s="14"/>
    </row>
    <row r="198" spans="1:18" ht="19.5" customHeight="1" x14ac:dyDescent="0.15">
      <c r="A198" s="9" t="s">
        <v>7</v>
      </c>
      <c r="B198" s="25">
        <v>153</v>
      </c>
      <c r="C198" s="26">
        <v>5070513</v>
      </c>
      <c r="D198" s="20"/>
      <c r="E198" s="24" t="s">
        <v>168</v>
      </c>
      <c r="F198" s="20"/>
      <c r="G198" s="20"/>
      <c r="H198" s="10">
        <v>2</v>
      </c>
      <c r="I198" s="16" t="s">
        <v>1616</v>
      </c>
      <c r="J198" s="16" t="s">
        <v>1616</v>
      </c>
      <c r="K198" s="16" t="s">
        <v>1408</v>
      </c>
      <c r="L198" s="16" t="s">
        <v>1617</v>
      </c>
      <c r="M198" s="16" t="s">
        <v>1408</v>
      </c>
      <c r="N198" s="16" t="s">
        <v>1405</v>
      </c>
      <c r="O198" s="16" t="s">
        <v>1618</v>
      </c>
      <c r="P198" s="16" t="s">
        <v>1405</v>
      </c>
      <c r="Q198" s="13"/>
      <c r="R198" s="14"/>
    </row>
  </sheetData>
  <mergeCells count="298">
    <mergeCell ref="B195:B196"/>
    <mergeCell ref="C195:C196"/>
    <mergeCell ref="E195:E196"/>
    <mergeCell ref="B197:B198"/>
    <mergeCell ref="C197:C198"/>
    <mergeCell ref="E197:E198"/>
    <mergeCell ref="B191:B192"/>
    <mergeCell ref="C191:C192"/>
    <mergeCell ref="E191:E192"/>
    <mergeCell ref="B193:B194"/>
    <mergeCell ref="C193:C194"/>
    <mergeCell ref="E193:E194"/>
    <mergeCell ref="B187:B188"/>
    <mergeCell ref="C187:C188"/>
    <mergeCell ref="E187:E188"/>
    <mergeCell ref="B189:B190"/>
    <mergeCell ref="C189:C190"/>
    <mergeCell ref="E189:E190"/>
    <mergeCell ref="B183:B184"/>
    <mergeCell ref="C183:C184"/>
    <mergeCell ref="E183:E184"/>
    <mergeCell ref="B185:B186"/>
    <mergeCell ref="C185:C186"/>
    <mergeCell ref="E185:E186"/>
    <mergeCell ref="B179:B180"/>
    <mergeCell ref="C179:C180"/>
    <mergeCell ref="E179:E180"/>
    <mergeCell ref="B181:B182"/>
    <mergeCell ref="C181:C182"/>
    <mergeCell ref="E181:E182"/>
    <mergeCell ref="B175:B176"/>
    <mergeCell ref="C175:C176"/>
    <mergeCell ref="E175:E176"/>
    <mergeCell ref="B177:B178"/>
    <mergeCell ref="C177:C178"/>
    <mergeCell ref="E177:E178"/>
    <mergeCell ref="B171:B172"/>
    <mergeCell ref="C171:C172"/>
    <mergeCell ref="E171:E172"/>
    <mergeCell ref="B173:B174"/>
    <mergeCell ref="C173:C174"/>
    <mergeCell ref="E173:E174"/>
    <mergeCell ref="B167:B168"/>
    <mergeCell ref="C167:C168"/>
    <mergeCell ref="E167:E168"/>
    <mergeCell ref="B169:B170"/>
    <mergeCell ref="C169:C170"/>
    <mergeCell ref="E169:E170"/>
    <mergeCell ref="B163:B164"/>
    <mergeCell ref="C163:C164"/>
    <mergeCell ref="E163:E164"/>
    <mergeCell ref="B165:B166"/>
    <mergeCell ref="C165:C166"/>
    <mergeCell ref="E165:E166"/>
    <mergeCell ref="B159:B160"/>
    <mergeCell ref="C159:C160"/>
    <mergeCell ref="E159:E160"/>
    <mergeCell ref="B161:B162"/>
    <mergeCell ref="C161:C162"/>
    <mergeCell ref="E161:E162"/>
    <mergeCell ref="B155:B156"/>
    <mergeCell ref="C155:C156"/>
    <mergeCell ref="E155:E156"/>
    <mergeCell ref="B157:B158"/>
    <mergeCell ref="C157:C158"/>
    <mergeCell ref="E157:E158"/>
    <mergeCell ref="B151:B152"/>
    <mergeCell ref="C151:C152"/>
    <mergeCell ref="E151:E152"/>
    <mergeCell ref="B153:B154"/>
    <mergeCell ref="C153:C154"/>
    <mergeCell ref="E153:E154"/>
    <mergeCell ref="B147:B148"/>
    <mergeCell ref="C147:C148"/>
    <mergeCell ref="E147:E148"/>
    <mergeCell ref="B149:B150"/>
    <mergeCell ref="C149:C150"/>
    <mergeCell ref="E149:E150"/>
    <mergeCell ref="B143:B144"/>
    <mergeCell ref="C143:C144"/>
    <mergeCell ref="E143:E144"/>
    <mergeCell ref="B145:B146"/>
    <mergeCell ref="C145:C146"/>
    <mergeCell ref="E145:E146"/>
    <mergeCell ref="B139:B140"/>
    <mergeCell ref="C139:C140"/>
    <mergeCell ref="E139:E140"/>
    <mergeCell ref="B141:B142"/>
    <mergeCell ref="C141:C142"/>
    <mergeCell ref="E141:E142"/>
    <mergeCell ref="B135:B136"/>
    <mergeCell ref="C135:C136"/>
    <mergeCell ref="E135:E136"/>
    <mergeCell ref="B137:B138"/>
    <mergeCell ref="C137:C138"/>
    <mergeCell ref="E137:E138"/>
    <mergeCell ref="B131:B132"/>
    <mergeCell ref="C131:C132"/>
    <mergeCell ref="E131:E132"/>
    <mergeCell ref="B133:B134"/>
    <mergeCell ref="C133:C134"/>
    <mergeCell ref="E133:E134"/>
    <mergeCell ref="B127:B128"/>
    <mergeCell ref="C127:C128"/>
    <mergeCell ref="E127:E128"/>
    <mergeCell ref="B129:B130"/>
    <mergeCell ref="C129:C130"/>
    <mergeCell ref="E129:E130"/>
    <mergeCell ref="B123:B124"/>
    <mergeCell ref="C123:C124"/>
    <mergeCell ref="E123:E124"/>
    <mergeCell ref="B125:B126"/>
    <mergeCell ref="C125:C126"/>
    <mergeCell ref="E125:E126"/>
    <mergeCell ref="B119:B120"/>
    <mergeCell ref="C119:C120"/>
    <mergeCell ref="E119:E120"/>
    <mergeCell ref="B121:B122"/>
    <mergeCell ref="C121:C122"/>
    <mergeCell ref="E121:E122"/>
    <mergeCell ref="B115:B116"/>
    <mergeCell ref="C115:C116"/>
    <mergeCell ref="E115:E116"/>
    <mergeCell ref="B117:B118"/>
    <mergeCell ref="C117:C118"/>
    <mergeCell ref="E117:E118"/>
    <mergeCell ref="B111:B112"/>
    <mergeCell ref="C111:C112"/>
    <mergeCell ref="E111:E112"/>
    <mergeCell ref="B113:B114"/>
    <mergeCell ref="C113:C114"/>
    <mergeCell ref="E113:E114"/>
    <mergeCell ref="B107:B108"/>
    <mergeCell ref="C107:C108"/>
    <mergeCell ref="E107:E108"/>
    <mergeCell ref="B109:B110"/>
    <mergeCell ref="C109:C110"/>
    <mergeCell ref="E109:E110"/>
    <mergeCell ref="B103:B104"/>
    <mergeCell ref="C103:C104"/>
    <mergeCell ref="E103:E104"/>
    <mergeCell ref="B105:B106"/>
    <mergeCell ref="C105:C106"/>
    <mergeCell ref="E105:E106"/>
    <mergeCell ref="B99:B100"/>
    <mergeCell ref="C99:C100"/>
    <mergeCell ref="E99:E100"/>
    <mergeCell ref="B101:B102"/>
    <mergeCell ref="C101:C102"/>
    <mergeCell ref="E101:E102"/>
    <mergeCell ref="B95:B96"/>
    <mergeCell ref="C95:C96"/>
    <mergeCell ref="E95:E96"/>
    <mergeCell ref="B97:B98"/>
    <mergeCell ref="C97:C98"/>
    <mergeCell ref="E97:E98"/>
    <mergeCell ref="B91:B92"/>
    <mergeCell ref="C91:C92"/>
    <mergeCell ref="E91:E92"/>
    <mergeCell ref="B93:B94"/>
    <mergeCell ref="C93:C94"/>
    <mergeCell ref="E93:E94"/>
    <mergeCell ref="B87:B88"/>
    <mergeCell ref="C87:C88"/>
    <mergeCell ref="E87:E88"/>
    <mergeCell ref="B89:B90"/>
    <mergeCell ref="C89:C90"/>
    <mergeCell ref="E89:E90"/>
    <mergeCell ref="B83:B84"/>
    <mergeCell ref="C83:C84"/>
    <mergeCell ref="E83:E84"/>
    <mergeCell ref="B85:B86"/>
    <mergeCell ref="C85:C86"/>
    <mergeCell ref="E85:E86"/>
    <mergeCell ref="B79:B80"/>
    <mergeCell ref="C79:C80"/>
    <mergeCell ref="E79:E80"/>
    <mergeCell ref="B81:B82"/>
    <mergeCell ref="C81:C82"/>
    <mergeCell ref="E81:E82"/>
    <mergeCell ref="B75:B76"/>
    <mergeCell ref="C75:C76"/>
    <mergeCell ref="E75:E76"/>
    <mergeCell ref="B77:B78"/>
    <mergeCell ref="C77:C78"/>
    <mergeCell ref="E77:E78"/>
    <mergeCell ref="B71:B72"/>
    <mergeCell ref="C71:C72"/>
    <mergeCell ref="E71:E72"/>
    <mergeCell ref="B73:B74"/>
    <mergeCell ref="C73:C74"/>
    <mergeCell ref="E73:E74"/>
    <mergeCell ref="B67:B68"/>
    <mergeCell ref="C67:C68"/>
    <mergeCell ref="E67:E68"/>
    <mergeCell ref="B69:B70"/>
    <mergeCell ref="C69:C70"/>
    <mergeCell ref="E69:E70"/>
    <mergeCell ref="B63:B64"/>
    <mergeCell ref="C63:C64"/>
    <mergeCell ref="E63:E64"/>
    <mergeCell ref="B65:B66"/>
    <mergeCell ref="C65:C66"/>
    <mergeCell ref="E65:E66"/>
    <mergeCell ref="B59:B60"/>
    <mergeCell ref="C59:C60"/>
    <mergeCell ref="E59:E60"/>
    <mergeCell ref="B61:B62"/>
    <mergeCell ref="C61:C62"/>
    <mergeCell ref="E61:E62"/>
    <mergeCell ref="B55:B56"/>
    <mergeCell ref="C55:C56"/>
    <mergeCell ref="E55:E56"/>
    <mergeCell ref="B57:B58"/>
    <mergeCell ref="C57:C58"/>
    <mergeCell ref="E57:E58"/>
    <mergeCell ref="B51:B52"/>
    <mergeCell ref="C51:C52"/>
    <mergeCell ref="E51:E52"/>
    <mergeCell ref="B53:B54"/>
    <mergeCell ref="C53:C54"/>
    <mergeCell ref="E53:E54"/>
    <mergeCell ref="B47:B48"/>
    <mergeCell ref="C47:C48"/>
    <mergeCell ref="E47:E48"/>
    <mergeCell ref="B49:B50"/>
    <mergeCell ref="C49:C50"/>
    <mergeCell ref="E49:E50"/>
    <mergeCell ref="B43:B44"/>
    <mergeCell ref="C43:C44"/>
    <mergeCell ref="E43:E44"/>
    <mergeCell ref="B45:B46"/>
    <mergeCell ref="C45:C46"/>
    <mergeCell ref="E45:E46"/>
    <mergeCell ref="B39:B40"/>
    <mergeCell ref="C39:C40"/>
    <mergeCell ref="E39:E40"/>
    <mergeCell ref="B41:B42"/>
    <mergeCell ref="C41:C42"/>
    <mergeCell ref="E41:E42"/>
    <mergeCell ref="B35:B36"/>
    <mergeCell ref="C35:C36"/>
    <mergeCell ref="E35:E36"/>
    <mergeCell ref="B37:B38"/>
    <mergeCell ref="C37:C38"/>
    <mergeCell ref="E37:E38"/>
    <mergeCell ref="B31:B32"/>
    <mergeCell ref="C31:C32"/>
    <mergeCell ref="E31:E32"/>
    <mergeCell ref="B33:B34"/>
    <mergeCell ref="C33:C34"/>
    <mergeCell ref="E33:E34"/>
    <mergeCell ref="B27:B28"/>
    <mergeCell ref="C27:C28"/>
    <mergeCell ref="E27:E28"/>
    <mergeCell ref="B29:B30"/>
    <mergeCell ref="C29:C30"/>
    <mergeCell ref="E29:E30"/>
    <mergeCell ref="B23:B24"/>
    <mergeCell ref="C23:C24"/>
    <mergeCell ref="E23:E24"/>
    <mergeCell ref="B25:B26"/>
    <mergeCell ref="C25:C26"/>
    <mergeCell ref="E25:E26"/>
    <mergeCell ref="B19:B20"/>
    <mergeCell ref="C19:C20"/>
    <mergeCell ref="E19:E20"/>
    <mergeCell ref="B21:B22"/>
    <mergeCell ref="C21:C22"/>
    <mergeCell ref="E21:E22"/>
    <mergeCell ref="B15:B16"/>
    <mergeCell ref="C15:C16"/>
    <mergeCell ref="E15:E16"/>
    <mergeCell ref="B17:B18"/>
    <mergeCell ref="C17:C18"/>
    <mergeCell ref="E17:E18"/>
    <mergeCell ref="B11:B12"/>
    <mergeCell ref="C11:C12"/>
    <mergeCell ref="E11:E12"/>
    <mergeCell ref="B13:B14"/>
    <mergeCell ref="C13:C14"/>
    <mergeCell ref="E13:E14"/>
    <mergeCell ref="B9:B10"/>
    <mergeCell ref="C9:C10"/>
    <mergeCell ref="E9:E10"/>
    <mergeCell ref="I7:I8"/>
    <mergeCell ref="J7:J8"/>
    <mergeCell ref="K7:R7"/>
    <mergeCell ref="B2:J2"/>
    <mergeCell ref="P3:R3"/>
    <mergeCell ref="B6:B8"/>
    <mergeCell ref="C6:C8"/>
    <mergeCell ref="D6:D8"/>
    <mergeCell ref="E6:E8"/>
    <mergeCell ref="F6:F8"/>
    <mergeCell ref="G6:G8"/>
    <mergeCell ref="H6:H8"/>
    <mergeCell ref="I6:R6"/>
  </mergeCells>
  <phoneticPr fontId="9"/>
  <printOptions horizontalCentered="1"/>
  <pageMargins left="0.23622047244094491" right="0.23622047244094491" top="0.27559055118110237" bottom="0.39370078740157483" header="0" footer="0.11811023622047245"/>
  <pageSetup paperSize="8" scale="62"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F428"/>
  <sheetViews>
    <sheetView zoomScale="90" zoomScaleNormal="90" workbookViewId="0"/>
  </sheetViews>
  <sheetFormatPr defaultRowHeight="18.75" x14ac:dyDescent="0.15"/>
  <cols>
    <col min="1" max="1" width="3.875" style="9" customWidth="1" collapsed="1"/>
    <col min="2" max="2" width="4.625" style="5" customWidth="1" collapsed="1"/>
    <col min="3" max="3" width="10.5" style="5" customWidth="1" collapsed="1"/>
    <col min="4" max="4" width="10.5" style="5" customWidth="1"/>
    <col min="5" max="5" width="26.625" style="5" customWidth="1" collapsed="1"/>
    <col min="6" max="6" width="71.875" style="5" bestFit="1" customWidth="1"/>
    <col min="7" max="7" width="103.75" style="5" bestFit="1" customWidth="1"/>
    <col min="8" max="8" width="3.125" style="5" bestFit="1" customWidth="1" collapsed="1"/>
    <col min="9" max="24" width="9.375" style="5" customWidth="1" collapsed="1"/>
    <col min="25" max="160" width="9" style="5" collapsed="1"/>
    <col min="161" max="162" width="9" style="5"/>
    <col min="163" max="16384" width="9" style="5" collapsed="1"/>
  </cols>
  <sheetData>
    <row r="1" spans="1:18" ht="8.25" customHeight="1" x14ac:dyDescent="0.4">
      <c r="B1" s="2"/>
      <c r="C1" s="2"/>
      <c r="D1" s="2"/>
      <c r="E1" s="2"/>
      <c r="F1" s="2"/>
      <c r="G1" s="2"/>
      <c r="H1" s="2"/>
      <c r="I1" s="2"/>
      <c r="J1" s="2"/>
      <c r="K1" s="2"/>
      <c r="L1" s="2"/>
      <c r="M1" s="2"/>
      <c r="N1" s="2"/>
      <c r="O1" s="2"/>
      <c r="P1" s="2"/>
      <c r="Q1" s="2"/>
      <c r="R1" s="2"/>
    </row>
    <row r="2" spans="1:18" ht="21.75" customHeight="1" x14ac:dyDescent="0.5">
      <c r="B2" s="27"/>
      <c r="C2" s="27"/>
      <c r="D2" s="27"/>
      <c r="E2" s="27"/>
      <c r="F2" s="27"/>
      <c r="G2" s="27"/>
      <c r="H2" s="27"/>
      <c r="I2" s="27"/>
      <c r="J2" s="27"/>
      <c r="K2" s="1"/>
      <c r="L2" s="1"/>
      <c r="M2" s="1"/>
      <c r="N2" s="1"/>
      <c r="O2" s="1"/>
      <c r="P2" s="1"/>
      <c r="Q2" s="1"/>
      <c r="R2" s="6"/>
    </row>
    <row r="3" spans="1:18" ht="17.25" customHeight="1" x14ac:dyDescent="0.45">
      <c r="B3" s="1"/>
      <c r="C3" s="1"/>
      <c r="D3" s="1"/>
      <c r="E3" s="1"/>
      <c r="F3" s="1"/>
      <c r="G3" s="1"/>
      <c r="H3" s="4"/>
      <c r="I3" s="4"/>
      <c r="J3" s="4"/>
      <c r="K3" s="4"/>
      <c r="L3" s="4"/>
      <c r="M3" s="4"/>
      <c r="N3" s="4"/>
      <c r="O3" s="4"/>
      <c r="P3" s="28" t="s">
        <v>2262</v>
      </c>
      <c r="Q3" s="28"/>
      <c r="R3" s="28"/>
    </row>
    <row r="4" spans="1:18" x14ac:dyDescent="0.4">
      <c r="B4" s="2"/>
      <c r="C4" s="2"/>
      <c r="D4" s="2"/>
      <c r="E4" s="2"/>
      <c r="F4" s="2"/>
      <c r="G4" s="2"/>
      <c r="H4" s="2"/>
      <c r="I4" s="2"/>
      <c r="J4" s="2"/>
      <c r="K4" s="2"/>
      <c r="L4" s="2"/>
      <c r="M4" s="2"/>
      <c r="N4" s="2"/>
      <c r="O4" s="2"/>
      <c r="P4" s="2"/>
      <c r="Q4" s="2"/>
      <c r="R4" s="2"/>
    </row>
    <row r="5" spans="1:18" x14ac:dyDescent="0.45">
      <c r="B5" s="7" t="s">
        <v>1</v>
      </c>
      <c r="C5" s="2"/>
      <c r="D5" s="2"/>
      <c r="E5" s="2"/>
      <c r="F5" s="2"/>
      <c r="G5" s="2"/>
      <c r="H5" s="8"/>
      <c r="I5" s="2" t="s">
        <v>2263</v>
      </c>
      <c r="J5" s="2"/>
      <c r="K5" s="2"/>
      <c r="L5" s="2"/>
      <c r="M5" s="2"/>
      <c r="N5" s="2"/>
      <c r="O5" s="2"/>
      <c r="P5" s="2"/>
      <c r="Q5" s="2"/>
      <c r="R5" s="3"/>
    </row>
    <row r="6" spans="1:18" ht="16.5" customHeight="1" x14ac:dyDescent="0.15">
      <c r="B6" s="29" t="s">
        <v>2</v>
      </c>
      <c r="C6" s="32" t="s">
        <v>3</v>
      </c>
      <c r="D6" s="32" t="s">
        <v>2267</v>
      </c>
      <c r="E6" s="40" t="s">
        <v>4</v>
      </c>
      <c r="F6" s="32" t="s">
        <v>2268</v>
      </c>
      <c r="G6" s="32" t="s">
        <v>2269</v>
      </c>
      <c r="H6" s="35" t="s">
        <v>0</v>
      </c>
      <c r="I6" s="36" t="s">
        <v>2264</v>
      </c>
      <c r="J6" s="36"/>
      <c r="K6" s="36"/>
      <c r="L6" s="36"/>
      <c r="M6" s="36"/>
      <c r="N6" s="36"/>
      <c r="O6" s="36"/>
      <c r="P6" s="36"/>
      <c r="Q6" s="36"/>
      <c r="R6" s="37"/>
    </row>
    <row r="7" spans="1:18" ht="16.5" customHeight="1" x14ac:dyDescent="0.15">
      <c r="B7" s="30"/>
      <c r="C7" s="33"/>
      <c r="D7" s="33"/>
      <c r="E7" s="41"/>
      <c r="F7" s="33"/>
      <c r="G7" s="33"/>
      <c r="H7" s="30"/>
      <c r="I7" s="38" t="s">
        <v>2265</v>
      </c>
      <c r="J7" s="38" t="s">
        <v>2266</v>
      </c>
      <c r="K7" s="36" t="s">
        <v>5</v>
      </c>
      <c r="L7" s="36"/>
      <c r="M7" s="36"/>
      <c r="N7" s="36"/>
      <c r="O7" s="36"/>
      <c r="P7" s="36"/>
      <c r="Q7" s="36"/>
      <c r="R7" s="37"/>
    </row>
    <row r="8" spans="1:18" s="11" customFormat="1" ht="47.25" customHeight="1" thickBot="1" x14ac:dyDescent="0.2">
      <c r="A8" s="9"/>
      <c r="B8" s="31"/>
      <c r="C8" s="34"/>
      <c r="D8" s="34"/>
      <c r="E8" s="42"/>
      <c r="F8" s="34"/>
      <c r="G8" s="34"/>
      <c r="H8" s="31"/>
      <c r="I8" s="39" t="s">
        <v>12</v>
      </c>
      <c r="J8" s="39" t="s">
        <v>13</v>
      </c>
      <c r="K8" s="21" t="s">
        <v>8</v>
      </c>
      <c r="L8" s="21" t="s">
        <v>14</v>
      </c>
      <c r="M8" s="21" t="s">
        <v>9</v>
      </c>
      <c r="N8" s="21" t="s">
        <v>10</v>
      </c>
      <c r="O8" s="21" t="s">
        <v>11</v>
      </c>
      <c r="P8" s="21" t="s">
        <v>15</v>
      </c>
      <c r="Q8" s="22"/>
      <c r="R8" s="23"/>
    </row>
    <row r="9" spans="1:18" ht="19.5" thickTop="1" x14ac:dyDescent="0.15">
      <c r="A9" s="9" t="s">
        <v>7</v>
      </c>
      <c r="B9" s="25">
        <v>385</v>
      </c>
      <c r="C9" s="26">
        <v>5131072</v>
      </c>
      <c r="D9" s="20" t="str">
        <f>VLOOKUP($C9,[1]提出リスト!$B:$E,4,FALSE)</f>
        <v>東京都</v>
      </c>
      <c r="E9" s="24" t="s">
        <v>399</v>
      </c>
      <c r="F9" s="20" t="s">
        <v>3038</v>
      </c>
      <c r="G9" s="20" t="s">
        <v>3039</v>
      </c>
      <c r="H9" s="10" t="s">
        <v>6</v>
      </c>
      <c r="I9" s="15">
        <v>30000</v>
      </c>
      <c r="J9" s="15">
        <v>30000</v>
      </c>
      <c r="K9" s="15">
        <v>0</v>
      </c>
      <c r="L9" s="15" t="s">
        <v>1405</v>
      </c>
      <c r="M9" s="15">
        <v>4320</v>
      </c>
      <c r="N9" s="15">
        <v>5000</v>
      </c>
      <c r="O9" s="15">
        <v>5000</v>
      </c>
      <c r="P9" s="15">
        <v>5000</v>
      </c>
      <c r="Q9" s="13"/>
      <c r="R9" s="14"/>
    </row>
    <row r="10" spans="1:18" x14ac:dyDescent="0.15">
      <c r="A10" s="9" t="s">
        <v>7</v>
      </c>
      <c r="B10" s="25">
        <v>385</v>
      </c>
      <c r="C10" s="26">
        <v>5131072</v>
      </c>
      <c r="D10" s="20"/>
      <c r="E10" s="24" t="s">
        <v>399</v>
      </c>
      <c r="F10" s="20"/>
      <c r="G10" s="20"/>
      <c r="H10" s="10">
        <v>2</v>
      </c>
      <c r="I10" s="16" t="s">
        <v>1415</v>
      </c>
      <c r="J10" s="16" t="s">
        <v>1415</v>
      </c>
      <c r="K10" s="16" t="s">
        <v>1436</v>
      </c>
      <c r="L10" s="16" t="s">
        <v>1405</v>
      </c>
      <c r="M10" s="16" t="s">
        <v>1408</v>
      </c>
      <c r="N10" s="16" t="s">
        <v>1420</v>
      </c>
      <c r="O10" s="16" t="s">
        <v>1420</v>
      </c>
      <c r="P10" s="16" t="s">
        <v>1423</v>
      </c>
      <c r="Q10" s="13"/>
      <c r="R10" s="14"/>
    </row>
    <row r="11" spans="1:18" x14ac:dyDescent="0.15">
      <c r="A11" s="9" t="s">
        <v>7</v>
      </c>
      <c r="B11" s="25">
        <v>386</v>
      </c>
      <c r="C11" s="26">
        <v>5131074</v>
      </c>
      <c r="D11" s="20" t="str">
        <f>VLOOKUP($C11,[1]提出リスト!$B:$E,4,FALSE)</f>
        <v>東京都</v>
      </c>
      <c r="E11" s="24" t="s">
        <v>400</v>
      </c>
      <c r="F11" s="20" t="s">
        <v>3040</v>
      </c>
      <c r="G11" s="20" t="s">
        <v>3041</v>
      </c>
      <c r="H11" s="10" t="s">
        <v>6</v>
      </c>
      <c r="I11" s="15">
        <v>30000</v>
      </c>
      <c r="J11" s="15">
        <v>30000</v>
      </c>
      <c r="K11" s="15">
        <v>0</v>
      </c>
      <c r="L11" s="15" t="s">
        <v>1405</v>
      </c>
      <c r="M11" s="15">
        <v>5000</v>
      </c>
      <c r="N11" s="15">
        <v>4320</v>
      </c>
      <c r="O11" s="15" t="s">
        <v>1405</v>
      </c>
      <c r="P11" s="15" t="s">
        <v>1405</v>
      </c>
      <c r="Q11" s="13"/>
      <c r="R11" s="14"/>
    </row>
    <row r="12" spans="1:18" x14ac:dyDescent="0.15">
      <c r="A12" s="9" t="s">
        <v>7</v>
      </c>
      <c r="B12" s="25">
        <v>386</v>
      </c>
      <c r="C12" s="26">
        <v>5131074</v>
      </c>
      <c r="D12" s="20"/>
      <c r="E12" s="24" t="s">
        <v>400</v>
      </c>
      <c r="F12" s="20"/>
      <c r="G12" s="20"/>
      <c r="H12" s="10">
        <v>2</v>
      </c>
      <c r="I12" s="16" t="s">
        <v>1779</v>
      </c>
      <c r="J12" s="16" t="s">
        <v>1779</v>
      </c>
      <c r="K12" s="16" t="s">
        <v>1436</v>
      </c>
      <c r="L12" s="16" t="s">
        <v>1405</v>
      </c>
      <c r="M12" s="16" t="s">
        <v>1413</v>
      </c>
      <c r="N12" s="16" t="s">
        <v>1408</v>
      </c>
      <c r="O12" s="16" t="s">
        <v>1405</v>
      </c>
      <c r="P12" s="16" t="s">
        <v>1405</v>
      </c>
      <c r="Q12" s="13"/>
      <c r="R12" s="14"/>
    </row>
    <row r="13" spans="1:18" x14ac:dyDescent="0.15">
      <c r="A13" s="9" t="s">
        <v>7</v>
      </c>
      <c r="B13" s="25">
        <v>387</v>
      </c>
      <c r="C13" s="26">
        <v>5131078</v>
      </c>
      <c r="D13" s="20" t="str">
        <f>VLOOKUP($C13,[1]提出リスト!$B:$E,4,FALSE)</f>
        <v>東京都</v>
      </c>
      <c r="E13" s="24" t="s">
        <v>401</v>
      </c>
      <c r="F13" s="20" t="s">
        <v>3042</v>
      </c>
      <c r="G13" s="20" t="s">
        <v>3043</v>
      </c>
      <c r="H13" s="10" t="s">
        <v>6</v>
      </c>
      <c r="I13" s="15">
        <v>30000</v>
      </c>
      <c r="J13" s="15">
        <v>30000</v>
      </c>
      <c r="K13" s="15">
        <v>0</v>
      </c>
      <c r="L13" s="15">
        <v>0</v>
      </c>
      <c r="M13" s="15" t="s">
        <v>1405</v>
      </c>
      <c r="N13" s="15">
        <v>5000</v>
      </c>
      <c r="O13" s="15">
        <v>5000</v>
      </c>
      <c r="P13" s="15">
        <v>5000</v>
      </c>
      <c r="Q13" s="13"/>
      <c r="R13" s="14"/>
    </row>
    <row r="14" spans="1:18" x14ac:dyDescent="0.15">
      <c r="A14" s="9" t="s">
        <v>7</v>
      </c>
      <c r="B14" s="25">
        <v>387</v>
      </c>
      <c r="C14" s="26">
        <v>5131078</v>
      </c>
      <c r="D14" s="20"/>
      <c r="E14" s="24" t="s">
        <v>401</v>
      </c>
      <c r="F14" s="20"/>
      <c r="G14" s="20"/>
      <c r="H14" s="10">
        <v>2</v>
      </c>
      <c r="I14" s="16" t="s">
        <v>1587</v>
      </c>
      <c r="J14" s="16" t="s">
        <v>1587</v>
      </c>
      <c r="K14" s="16" t="s">
        <v>1436</v>
      </c>
      <c r="L14" s="16" t="s">
        <v>1416</v>
      </c>
      <c r="M14" s="16" t="s">
        <v>1405</v>
      </c>
      <c r="N14" s="16" t="s">
        <v>1428</v>
      </c>
      <c r="O14" s="16" t="s">
        <v>1414</v>
      </c>
      <c r="P14" s="16" t="s">
        <v>1655</v>
      </c>
      <c r="Q14" s="13"/>
      <c r="R14" s="14"/>
    </row>
    <row r="15" spans="1:18" x14ac:dyDescent="0.15">
      <c r="A15" s="9" t="s">
        <v>7</v>
      </c>
      <c r="B15" s="25">
        <v>388</v>
      </c>
      <c r="C15" s="26">
        <v>5131083</v>
      </c>
      <c r="D15" s="20" t="str">
        <f>VLOOKUP($C15,[1]提出リスト!$B:$E,4,FALSE)</f>
        <v>東京都</v>
      </c>
      <c r="E15" s="24" t="s">
        <v>402</v>
      </c>
      <c r="F15" s="20" t="s">
        <v>3044</v>
      </c>
      <c r="G15" s="20" t="s">
        <v>3045</v>
      </c>
      <c r="H15" s="10" t="s">
        <v>6</v>
      </c>
      <c r="I15" s="15">
        <v>30000</v>
      </c>
      <c r="J15" s="15">
        <v>30000</v>
      </c>
      <c r="K15" s="15">
        <v>0</v>
      </c>
      <c r="L15" s="15" t="s">
        <v>1405</v>
      </c>
      <c r="M15" s="15">
        <v>3780</v>
      </c>
      <c r="N15" s="15">
        <v>5000</v>
      </c>
      <c r="O15" s="15">
        <v>5000</v>
      </c>
      <c r="P15" s="15">
        <v>5000</v>
      </c>
      <c r="Q15" s="13"/>
      <c r="R15" s="14"/>
    </row>
    <row r="16" spans="1:18" x14ac:dyDescent="0.15">
      <c r="A16" s="9" t="s">
        <v>7</v>
      </c>
      <c r="B16" s="25">
        <v>388</v>
      </c>
      <c r="C16" s="26">
        <v>5131083</v>
      </c>
      <c r="D16" s="20"/>
      <c r="E16" s="24" t="s">
        <v>402</v>
      </c>
      <c r="F16" s="20"/>
      <c r="G16" s="20"/>
      <c r="H16" s="10">
        <v>2</v>
      </c>
      <c r="I16" s="16" t="s">
        <v>1421</v>
      </c>
      <c r="J16" s="16" t="s">
        <v>1421</v>
      </c>
      <c r="K16" s="16" t="s">
        <v>1422</v>
      </c>
      <c r="L16" s="16" t="s">
        <v>1405</v>
      </c>
      <c r="M16" s="16" t="s">
        <v>1408</v>
      </c>
      <c r="N16" s="16" t="s">
        <v>1413</v>
      </c>
      <c r="O16" s="16" t="s">
        <v>1448</v>
      </c>
      <c r="P16" s="16" t="s">
        <v>1555</v>
      </c>
      <c r="Q16" s="13"/>
      <c r="R16" s="14"/>
    </row>
    <row r="17" spans="1:18" x14ac:dyDescent="0.15">
      <c r="A17" s="9" t="s">
        <v>7</v>
      </c>
      <c r="B17" s="25">
        <v>389</v>
      </c>
      <c r="C17" s="26">
        <v>5131084</v>
      </c>
      <c r="D17" s="20" t="str">
        <f>VLOOKUP($C17,[1]提出リスト!$B:$E,4,FALSE)</f>
        <v>東京都</v>
      </c>
      <c r="E17" s="24" t="s">
        <v>403</v>
      </c>
      <c r="F17" s="20" t="s">
        <v>3046</v>
      </c>
      <c r="G17" s="20" t="s">
        <v>3047</v>
      </c>
      <c r="H17" s="10" t="s">
        <v>6</v>
      </c>
      <c r="I17" s="15">
        <v>30000</v>
      </c>
      <c r="J17" s="15">
        <v>30000</v>
      </c>
      <c r="K17" s="15">
        <v>0</v>
      </c>
      <c r="L17" s="15">
        <v>0</v>
      </c>
      <c r="M17" s="15">
        <v>5000</v>
      </c>
      <c r="N17" s="15">
        <v>5000</v>
      </c>
      <c r="O17" s="15">
        <v>5000</v>
      </c>
      <c r="P17" s="15">
        <v>5000</v>
      </c>
      <c r="Q17" s="13"/>
      <c r="R17" s="14"/>
    </row>
    <row r="18" spans="1:18" x14ac:dyDescent="0.15">
      <c r="A18" s="9" t="s">
        <v>7</v>
      </c>
      <c r="B18" s="25">
        <v>389</v>
      </c>
      <c r="C18" s="26">
        <v>5131084</v>
      </c>
      <c r="D18" s="20"/>
      <c r="E18" s="24" t="s">
        <v>403</v>
      </c>
      <c r="F18" s="20"/>
      <c r="G18" s="20"/>
      <c r="H18" s="10">
        <v>2</v>
      </c>
      <c r="I18" s="16" t="s">
        <v>1720</v>
      </c>
      <c r="J18" s="16" t="s">
        <v>1720</v>
      </c>
      <c r="K18" s="16" t="s">
        <v>1407</v>
      </c>
      <c r="L18" s="16" t="s">
        <v>1445</v>
      </c>
      <c r="M18" s="16" t="s">
        <v>1738</v>
      </c>
      <c r="N18" s="16" t="s">
        <v>1448</v>
      </c>
      <c r="O18" s="16" t="s">
        <v>1448</v>
      </c>
      <c r="P18" s="16" t="s">
        <v>1526</v>
      </c>
      <c r="Q18" s="13"/>
      <c r="R18" s="14"/>
    </row>
    <row r="19" spans="1:18" x14ac:dyDescent="0.15">
      <c r="A19" s="9" t="s">
        <v>7</v>
      </c>
      <c r="B19" s="25">
        <v>390</v>
      </c>
      <c r="C19" s="26">
        <v>5131088</v>
      </c>
      <c r="D19" s="20" t="str">
        <f>VLOOKUP($C19,[1]提出リスト!$B:$E,4,FALSE)</f>
        <v>東京都</v>
      </c>
      <c r="E19" s="24" t="s">
        <v>404</v>
      </c>
      <c r="F19" s="20" t="s">
        <v>3048</v>
      </c>
      <c r="G19" s="20" t="s">
        <v>3049</v>
      </c>
      <c r="H19" s="10" t="s">
        <v>6</v>
      </c>
      <c r="I19" s="15">
        <v>30000</v>
      </c>
      <c r="J19" s="15">
        <v>30000</v>
      </c>
      <c r="K19" s="15">
        <v>0</v>
      </c>
      <c r="L19" s="15" t="s">
        <v>1405</v>
      </c>
      <c r="M19" s="15">
        <v>5000</v>
      </c>
      <c r="N19" s="15">
        <v>4320</v>
      </c>
      <c r="O19" s="15">
        <v>5000</v>
      </c>
      <c r="P19" s="15">
        <v>5000</v>
      </c>
      <c r="Q19" s="13"/>
      <c r="R19" s="14"/>
    </row>
    <row r="20" spans="1:18" x14ac:dyDescent="0.15">
      <c r="A20" s="9" t="s">
        <v>7</v>
      </c>
      <c r="B20" s="25">
        <v>390</v>
      </c>
      <c r="C20" s="26">
        <v>5131088</v>
      </c>
      <c r="D20" s="20"/>
      <c r="E20" s="24" t="s">
        <v>404</v>
      </c>
      <c r="F20" s="20"/>
      <c r="G20" s="20"/>
      <c r="H20" s="10">
        <v>2</v>
      </c>
      <c r="I20" s="16" t="s">
        <v>1750</v>
      </c>
      <c r="J20" s="16" t="s">
        <v>1750</v>
      </c>
      <c r="K20" s="16" t="s">
        <v>1436</v>
      </c>
      <c r="L20" s="16" t="s">
        <v>1405</v>
      </c>
      <c r="M20" s="16" t="s">
        <v>1428</v>
      </c>
      <c r="N20" s="16" t="s">
        <v>1408</v>
      </c>
      <c r="O20" s="16" t="s">
        <v>1413</v>
      </c>
      <c r="P20" s="16" t="s">
        <v>1555</v>
      </c>
      <c r="Q20" s="13"/>
      <c r="R20" s="14"/>
    </row>
    <row r="21" spans="1:18" x14ac:dyDescent="0.15">
      <c r="A21" s="9" t="s">
        <v>7</v>
      </c>
      <c r="B21" s="25">
        <v>391</v>
      </c>
      <c r="C21" s="26">
        <v>5131089</v>
      </c>
      <c r="D21" s="20" t="str">
        <f>VLOOKUP($C21,[1]提出リスト!$B:$E,4,FALSE)</f>
        <v>東京都</v>
      </c>
      <c r="E21" s="24" t="s">
        <v>405</v>
      </c>
      <c r="F21" s="20" t="s">
        <v>3050</v>
      </c>
      <c r="G21" s="20" t="s">
        <v>3051</v>
      </c>
      <c r="H21" s="10" t="s">
        <v>6</v>
      </c>
      <c r="I21" s="15">
        <v>30000</v>
      </c>
      <c r="J21" s="15">
        <v>30000</v>
      </c>
      <c r="K21" s="15" t="s">
        <v>1405</v>
      </c>
      <c r="L21" s="15" t="s">
        <v>1405</v>
      </c>
      <c r="M21" s="15" t="s">
        <v>1405</v>
      </c>
      <c r="N21" s="15" t="s">
        <v>1405</v>
      </c>
      <c r="O21" s="15" t="s">
        <v>1405</v>
      </c>
      <c r="P21" s="15" t="s">
        <v>1405</v>
      </c>
      <c r="Q21" s="13"/>
      <c r="R21" s="14"/>
    </row>
    <row r="22" spans="1:18" x14ac:dyDescent="0.15">
      <c r="A22" s="9" t="s">
        <v>7</v>
      </c>
      <c r="B22" s="25">
        <v>391</v>
      </c>
      <c r="C22" s="26">
        <v>5131089</v>
      </c>
      <c r="D22" s="20"/>
      <c r="E22" s="24" t="s">
        <v>405</v>
      </c>
      <c r="F22" s="20"/>
      <c r="G22" s="20"/>
      <c r="H22" s="10">
        <v>2</v>
      </c>
      <c r="I22" s="16" t="s">
        <v>1487</v>
      </c>
      <c r="J22" s="16" t="s">
        <v>1487</v>
      </c>
      <c r="K22" s="16" t="s">
        <v>1405</v>
      </c>
      <c r="L22" s="16" t="s">
        <v>1405</v>
      </c>
      <c r="M22" s="16" t="s">
        <v>1405</v>
      </c>
      <c r="N22" s="16" t="s">
        <v>1405</v>
      </c>
      <c r="O22" s="16" t="s">
        <v>1405</v>
      </c>
      <c r="P22" s="16" t="s">
        <v>1405</v>
      </c>
      <c r="Q22" s="13"/>
      <c r="R22" s="14"/>
    </row>
    <row r="23" spans="1:18" x14ac:dyDescent="0.15">
      <c r="A23" s="9" t="s">
        <v>7</v>
      </c>
      <c r="B23" s="25">
        <v>392</v>
      </c>
      <c r="C23" s="26">
        <v>5131090</v>
      </c>
      <c r="D23" s="20" t="str">
        <f>VLOOKUP($C23,[1]提出リスト!$B:$E,4,FALSE)</f>
        <v>東京都</v>
      </c>
      <c r="E23" s="24" t="s">
        <v>406</v>
      </c>
      <c r="F23" s="20" t="s">
        <v>3052</v>
      </c>
      <c r="G23" s="20" t="s">
        <v>3053</v>
      </c>
      <c r="H23" s="10" t="s">
        <v>6</v>
      </c>
      <c r="I23" s="15">
        <v>30000</v>
      </c>
      <c r="J23" s="15">
        <v>30000</v>
      </c>
      <c r="K23" s="15">
        <v>0</v>
      </c>
      <c r="L23" s="15">
        <v>0</v>
      </c>
      <c r="M23" s="15">
        <v>4320</v>
      </c>
      <c r="N23" s="15">
        <v>4860</v>
      </c>
      <c r="O23" s="15">
        <v>4860</v>
      </c>
      <c r="P23" s="15">
        <v>5000</v>
      </c>
      <c r="Q23" s="13"/>
      <c r="R23" s="14"/>
    </row>
    <row r="24" spans="1:18" x14ac:dyDescent="0.15">
      <c r="A24" s="9" t="s">
        <v>7</v>
      </c>
      <c r="B24" s="25">
        <v>392</v>
      </c>
      <c r="C24" s="26">
        <v>5131090</v>
      </c>
      <c r="D24" s="20"/>
      <c r="E24" s="24" t="s">
        <v>406</v>
      </c>
      <c r="F24" s="20"/>
      <c r="G24" s="20"/>
      <c r="H24" s="10">
        <v>2</v>
      </c>
      <c r="I24" s="16" t="s">
        <v>1487</v>
      </c>
      <c r="J24" s="16" t="s">
        <v>1487</v>
      </c>
      <c r="K24" s="16" t="s">
        <v>1780</v>
      </c>
      <c r="L24" s="16" t="s">
        <v>1532</v>
      </c>
      <c r="M24" s="16" t="s">
        <v>1408</v>
      </c>
      <c r="N24" s="16" t="s">
        <v>1408</v>
      </c>
      <c r="O24" s="16" t="s">
        <v>1408</v>
      </c>
      <c r="P24" s="16" t="s">
        <v>1555</v>
      </c>
      <c r="Q24" s="13"/>
      <c r="R24" s="14"/>
    </row>
    <row r="25" spans="1:18" x14ac:dyDescent="0.15">
      <c r="A25" s="9" t="s">
        <v>7</v>
      </c>
      <c r="B25" s="25">
        <v>393</v>
      </c>
      <c r="C25" s="26">
        <v>5131091</v>
      </c>
      <c r="D25" s="20" t="str">
        <f>VLOOKUP($C25,[1]提出リスト!$B:$E,4,FALSE)</f>
        <v>東京都</v>
      </c>
      <c r="E25" s="24" t="s">
        <v>407</v>
      </c>
      <c r="F25" s="20" t="s">
        <v>3054</v>
      </c>
      <c r="G25" s="20" t="s">
        <v>3055</v>
      </c>
      <c r="H25" s="10" t="s">
        <v>6</v>
      </c>
      <c r="I25" s="15">
        <v>30000</v>
      </c>
      <c r="J25" s="15">
        <v>30000</v>
      </c>
      <c r="K25" s="15">
        <v>0</v>
      </c>
      <c r="L25" s="15" t="s">
        <v>1405</v>
      </c>
      <c r="M25" s="15">
        <v>4644</v>
      </c>
      <c r="N25" s="15">
        <v>5000</v>
      </c>
      <c r="O25" s="15">
        <v>5000</v>
      </c>
      <c r="P25" s="15">
        <v>5000</v>
      </c>
      <c r="Q25" s="13"/>
      <c r="R25" s="14"/>
    </row>
    <row r="26" spans="1:18" x14ac:dyDescent="0.15">
      <c r="A26" s="9" t="s">
        <v>7</v>
      </c>
      <c r="B26" s="25">
        <v>393</v>
      </c>
      <c r="C26" s="26">
        <v>5131091</v>
      </c>
      <c r="D26" s="20"/>
      <c r="E26" s="24" t="s">
        <v>407</v>
      </c>
      <c r="F26" s="20"/>
      <c r="G26" s="20"/>
      <c r="H26" s="10">
        <v>2</v>
      </c>
      <c r="I26" s="16" t="s">
        <v>1418</v>
      </c>
      <c r="J26" s="16" t="s">
        <v>1418</v>
      </c>
      <c r="K26" s="16" t="s">
        <v>1422</v>
      </c>
      <c r="L26" s="16" t="s">
        <v>1405</v>
      </c>
      <c r="M26" s="16" t="s">
        <v>1408</v>
      </c>
      <c r="N26" s="16" t="s">
        <v>1428</v>
      </c>
      <c r="O26" s="16" t="s">
        <v>1428</v>
      </c>
      <c r="P26" s="16" t="s">
        <v>1425</v>
      </c>
      <c r="Q26" s="13"/>
      <c r="R26" s="14"/>
    </row>
    <row r="27" spans="1:18" x14ac:dyDescent="0.15">
      <c r="A27" s="9" t="s">
        <v>7</v>
      </c>
      <c r="B27" s="25">
        <v>394</v>
      </c>
      <c r="C27" s="26">
        <v>5131092</v>
      </c>
      <c r="D27" s="20" t="str">
        <f>VLOOKUP($C27,[1]提出リスト!$B:$E,4,FALSE)</f>
        <v>東京都</v>
      </c>
      <c r="E27" s="24" t="s">
        <v>408</v>
      </c>
      <c r="F27" s="20" t="s">
        <v>3056</v>
      </c>
      <c r="G27" s="20" t="s">
        <v>3057</v>
      </c>
      <c r="H27" s="10" t="s">
        <v>6</v>
      </c>
      <c r="I27" s="15">
        <v>30000</v>
      </c>
      <c r="J27" s="15">
        <v>30000</v>
      </c>
      <c r="K27" s="15">
        <v>0</v>
      </c>
      <c r="L27" s="15">
        <v>0</v>
      </c>
      <c r="M27" s="15" t="s">
        <v>1405</v>
      </c>
      <c r="N27" s="15">
        <v>5000</v>
      </c>
      <c r="O27" s="15">
        <v>5000</v>
      </c>
      <c r="P27" s="15">
        <v>5000</v>
      </c>
      <c r="Q27" s="13"/>
      <c r="R27" s="14"/>
    </row>
    <row r="28" spans="1:18" x14ac:dyDescent="0.15">
      <c r="A28" s="9" t="s">
        <v>7</v>
      </c>
      <c r="B28" s="25">
        <v>394</v>
      </c>
      <c r="C28" s="26">
        <v>5131092</v>
      </c>
      <c r="D28" s="20"/>
      <c r="E28" s="24" t="s">
        <v>408</v>
      </c>
      <c r="F28" s="20"/>
      <c r="G28" s="20"/>
      <c r="H28" s="10">
        <v>2</v>
      </c>
      <c r="I28" s="16" t="s">
        <v>1587</v>
      </c>
      <c r="J28" s="16" t="s">
        <v>1587</v>
      </c>
      <c r="K28" s="16" t="s">
        <v>1436</v>
      </c>
      <c r="L28" s="16" t="s">
        <v>1416</v>
      </c>
      <c r="M28" s="16" t="s">
        <v>1405</v>
      </c>
      <c r="N28" s="16" t="s">
        <v>1428</v>
      </c>
      <c r="O28" s="16" t="s">
        <v>1414</v>
      </c>
      <c r="P28" s="16" t="s">
        <v>1655</v>
      </c>
      <c r="Q28" s="13"/>
      <c r="R28" s="14"/>
    </row>
    <row r="29" spans="1:18" x14ac:dyDescent="0.15">
      <c r="A29" s="9" t="s">
        <v>7</v>
      </c>
      <c r="B29" s="25">
        <v>395</v>
      </c>
      <c r="C29" s="26">
        <v>5131094</v>
      </c>
      <c r="D29" s="20" t="str">
        <f>VLOOKUP($C29,[1]提出リスト!$B:$E,4,FALSE)</f>
        <v>東京都</v>
      </c>
      <c r="E29" s="24" t="s">
        <v>409</v>
      </c>
      <c r="F29" s="20" t="s">
        <v>3058</v>
      </c>
      <c r="G29" s="20" t="s">
        <v>3059</v>
      </c>
      <c r="H29" s="10" t="s">
        <v>6</v>
      </c>
      <c r="I29" s="15">
        <v>30000</v>
      </c>
      <c r="J29" s="15">
        <v>30000</v>
      </c>
      <c r="K29" s="15">
        <v>0</v>
      </c>
      <c r="L29" s="15" t="s">
        <v>1405</v>
      </c>
      <c r="M29" s="15">
        <v>4320</v>
      </c>
      <c r="N29" s="15">
        <v>5000</v>
      </c>
      <c r="O29" s="15">
        <v>5000</v>
      </c>
      <c r="P29" s="15">
        <v>5000</v>
      </c>
      <c r="Q29" s="13"/>
      <c r="R29" s="14"/>
    </row>
    <row r="30" spans="1:18" x14ac:dyDescent="0.15">
      <c r="A30" s="9" t="s">
        <v>7</v>
      </c>
      <c r="B30" s="25">
        <v>395</v>
      </c>
      <c r="C30" s="26">
        <v>5131094</v>
      </c>
      <c r="D30" s="20"/>
      <c r="E30" s="24" t="s">
        <v>409</v>
      </c>
      <c r="F30" s="20"/>
      <c r="G30" s="20"/>
      <c r="H30" s="10">
        <v>2</v>
      </c>
      <c r="I30" s="16" t="s">
        <v>1421</v>
      </c>
      <c r="J30" s="16" t="s">
        <v>1421</v>
      </c>
      <c r="K30" s="16" t="s">
        <v>1436</v>
      </c>
      <c r="L30" s="16" t="s">
        <v>1405</v>
      </c>
      <c r="M30" s="16" t="s">
        <v>1408</v>
      </c>
      <c r="N30" s="16" t="s">
        <v>1428</v>
      </c>
      <c r="O30" s="16" t="s">
        <v>1428</v>
      </c>
      <c r="P30" s="16" t="s">
        <v>1423</v>
      </c>
      <c r="Q30" s="13"/>
      <c r="R30" s="14"/>
    </row>
    <row r="31" spans="1:18" x14ac:dyDescent="0.15">
      <c r="A31" s="9" t="s">
        <v>7</v>
      </c>
      <c r="B31" s="25">
        <v>396</v>
      </c>
      <c r="C31" s="26">
        <v>5131096</v>
      </c>
      <c r="D31" s="20" t="str">
        <f>VLOOKUP($C31,[1]提出リスト!$B:$E,4,FALSE)</f>
        <v>東京都</v>
      </c>
      <c r="E31" s="24" t="s">
        <v>410</v>
      </c>
      <c r="F31" s="20" t="s">
        <v>3060</v>
      </c>
      <c r="G31" s="20" t="s">
        <v>3061</v>
      </c>
      <c r="H31" s="10" t="s">
        <v>6</v>
      </c>
      <c r="I31" s="15">
        <v>30000</v>
      </c>
      <c r="J31" s="15">
        <v>30000</v>
      </c>
      <c r="K31" s="15">
        <v>0</v>
      </c>
      <c r="L31" s="15">
        <v>0</v>
      </c>
      <c r="M31" s="15">
        <v>3240</v>
      </c>
      <c r="N31" s="15">
        <v>4860</v>
      </c>
      <c r="O31" s="15">
        <v>4860</v>
      </c>
      <c r="P31" s="15">
        <v>5000</v>
      </c>
      <c r="Q31" s="13"/>
      <c r="R31" s="14"/>
    </row>
    <row r="32" spans="1:18" x14ac:dyDescent="0.15">
      <c r="A32" s="9" t="s">
        <v>7</v>
      </c>
      <c r="B32" s="25">
        <v>396</v>
      </c>
      <c r="C32" s="26">
        <v>5131096</v>
      </c>
      <c r="D32" s="20"/>
      <c r="E32" s="24" t="s">
        <v>410</v>
      </c>
      <c r="F32" s="20"/>
      <c r="G32" s="20"/>
      <c r="H32" s="10">
        <v>2</v>
      </c>
      <c r="I32" s="16" t="s">
        <v>1417</v>
      </c>
      <c r="J32" s="16" t="s">
        <v>1417</v>
      </c>
      <c r="K32" s="16" t="s">
        <v>1422</v>
      </c>
      <c r="L32" s="16" t="s">
        <v>1416</v>
      </c>
      <c r="M32" s="16" t="s">
        <v>1408</v>
      </c>
      <c r="N32" s="16" t="s">
        <v>1408</v>
      </c>
      <c r="O32" s="16" t="s">
        <v>1408</v>
      </c>
      <c r="P32" s="16" t="s">
        <v>1414</v>
      </c>
      <c r="Q32" s="13"/>
      <c r="R32" s="14"/>
    </row>
    <row r="33" spans="1:18" ht="18.75" customHeight="1" x14ac:dyDescent="0.15">
      <c r="A33" s="9" t="s">
        <v>7</v>
      </c>
      <c r="B33" s="25">
        <v>397</v>
      </c>
      <c r="C33" s="26">
        <v>5131097</v>
      </c>
      <c r="D33" s="20" t="str">
        <f>VLOOKUP($C33,[1]提出リスト!$B:$E,4,FALSE)</f>
        <v>東京都</v>
      </c>
      <c r="E33" s="24" t="s">
        <v>411</v>
      </c>
      <c r="F33" s="20" t="s">
        <v>3062</v>
      </c>
      <c r="G33" s="20" t="s">
        <v>3063</v>
      </c>
      <c r="H33" s="10" t="s">
        <v>6</v>
      </c>
      <c r="I33" s="15">
        <v>30000</v>
      </c>
      <c r="J33" s="15">
        <v>30000</v>
      </c>
      <c r="K33" s="15">
        <v>0</v>
      </c>
      <c r="L33" s="15" t="s">
        <v>1405</v>
      </c>
      <c r="M33" s="15">
        <v>4320</v>
      </c>
      <c r="N33" s="15">
        <v>5000</v>
      </c>
      <c r="O33" s="15">
        <v>5000</v>
      </c>
      <c r="P33" s="15">
        <v>5000</v>
      </c>
      <c r="Q33" s="13"/>
      <c r="R33" s="14"/>
    </row>
    <row r="34" spans="1:18" ht="18.75" customHeight="1" x14ac:dyDescent="0.15">
      <c r="A34" s="9" t="s">
        <v>7</v>
      </c>
      <c r="B34" s="25">
        <v>397</v>
      </c>
      <c r="C34" s="26">
        <v>5131097</v>
      </c>
      <c r="D34" s="20"/>
      <c r="E34" s="24" t="s">
        <v>411</v>
      </c>
      <c r="F34" s="20"/>
      <c r="G34" s="20"/>
      <c r="H34" s="10">
        <v>2</v>
      </c>
      <c r="I34" s="16" t="s">
        <v>1587</v>
      </c>
      <c r="J34" s="16" t="s">
        <v>1587</v>
      </c>
      <c r="K34" s="16" t="s">
        <v>1407</v>
      </c>
      <c r="L34" s="16" t="s">
        <v>1405</v>
      </c>
      <c r="M34" s="16" t="s">
        <v>1408</v>
      </c>
      <c r="N34" s="16" t="s">
        <v>1428</v>
      </c>
      <c r="O34" s="16" t="s">
        <v>1428</v>
      </c>
      <c r="P34" s="16" t="s">
        <v>1414</v>
      </c>
      <c r="Q34" s="13"/>
      <c r="R34" s="14"/>
    </row>
    <row r="35" spans="1:18" x14ac:dyDescent="0.15">
      <c r="A35" s="9" t="s">
        <v>7</v>
      </c>
      <c r="B35" s="25">
        <v>398</v>
      </c>
      <c r="C35" s="26">
        <v>5131100</v>
      </c>
      <c r="D35" s="20" t="str">
        <f>VLOOKUP($C35,[1]提出リスト!$B:$E,4,FALSE)</f>
        <v>東京都</v>
      </c>
      <c r="E35" s="24" t="s">
        <v>412</v>
      </c>
      <c r="F35" s="20" t="s">
        <v>3064</v>
      </c>
      <c r="G35" s="20" t="s">
        <v>3065</v>
      </c>
      <c r="H35" s="10" t="s">
        <v>6</v>
      </c>
      <c r="I35" s="15">
        <v>30000</v>
      </c>
      <c r="J35" s="15">
        <v>30000</v>
      </c>
      <c r="K35" s="15">
        <v>0</v>
      </c>
      <c r="L35" s="15">
        <v>0</v>
      </c>
      <c r="M35" s="15">
        <v>4320</v>
      </c>
      <c r="N35" s="15">
        <v>5000</v>
      </c>
      <c r="O35" s="15">
        <v>5000</v>
      </c>
      <c r="P35" s="15">
        <v>5000</v>
      </c>
      <c r="Q35" s="13"/>
      <c r="R35" s="14"/>
    </row>
    <row r="36" spans="1:18" x14ac:dyDescent="0.15">
      <c r="A36" s="9" t="s">
        <v>7</v>
      </c>
      <c r="B36" s="25">
        <v>398</v>
      </c>
      <c r="C36" s="26">
        <v>5131100</v>
      </c>
      <c r="D36" s="20"/>
      <c r="E36" s="24" t="s">
        <v>412</v>
      </c>
      <c r="F36" s="20"/>
      <c r="G36" s="20"/>
      <c r="H36" s="10">
        <v>2</v>
      </c>
      <c r="I36" s="16" t="s">
        <v>1781</v>
      </c>
      <c r="J36" s="16" t="s">
        <v>1781</v>
      </c>
      <c r="K36" s="16" t="s">
        <v>1408</v>
      </c>
      <c r="L36" s="16" t="s">
        <v>1416</v>
      </c>
      <c r="M36" s="16" t="s">
        <v>1408</v>
      </c>
      <c r="N36" s="16" t="s">
        <v>1413</v>
      </c>
      <c r="O36" s="16" t="s">
        <v>1413</v>
      </c>
      <c r="P36" s="16" t="s">
        <v>1555</v>
      </c>
      <c r="Q36" s="13"/>
      <c r="R36" s="14"/>
    </row>
    <row r="37" spans="1:18" x14ac:dyDescent="0.15">
      <c r="A37" s="9" t="s">
        <v>7</v>
      </c>
      <c r="B37" s="25">
        <v>399</v>
      </c>
      <c r="C37" s="26">
        <v>5131107</v>
      </c>
      <c r="D37" s="20" t="str">
        <f>VLOOKUP($C37,[1]提出リスト!$B:$E,4,FALSE)</f>
        <v>東京都</v>
      </c>
      <c r="E37" s="24" t="s">
        <v>413</v>
      </c>
      <c r="F37" s="20" t="s">
        <v>3066</v>
      </c>
      <c r="G37" s="20" t="s">
        <v>3067</v>
      </c>
      <c r="H37" s="10" t="s">
        <v>6</v>
      </c>
      <c r="I37" s="15">
        <v>30000</v>
      </c>
      <c r="J37" s="15">
        <v>30000</v>
      </c>
      <c r="K37" s="15">
        <v>0</v>
      </c>
      <c r="L37" s="15" t="s">
        <v>1405</v>
      </c>
      <c r="M37" s="15">
        <v>4320</v>
      </c>
      <c r="N37" s="15">
        <v>4320</v>
      </c>
      <c r="O37" s="15">
        <v>5000</v>
      </c>
      <c r="P37" s="15">
        <v>5000</v>
      </c>
      <c r="Q37" s="13"/>
      <c r="R37" s="14"/>
    </row>
    <row r="38" spans="1:18" x14ac:dyDescent="0.15">
      <c r="A38" s="9" t="s">
        <v>7</v>
      </c>
      <c r="B38" s="25">
        <v>399</v>
      </c>
      <c r="C38" s="26">
        <v>5131107</v>
      </c>
      <c r="D38" s="20"/>
      <c r="E38" s="24" t="s">
        <v>413</v>
      </c>
      <c r="F38" s="20"/>
      <c r="G38" s="20"/>
      <c r="H38" s="10">
        <v>2</v>
      </c>
      <c r="I38" s="16" t="s">
        <v>1410</v>
      </c>
      <c r="J38" s="16" t="s">
        <v>1410</v>
      </c>
      <c r="K38" s="16" t="s">
        <v>1436</v>
      </c>
      <c r="L38" s="16" t="s">
        <v>1405</v>
      </c>
      <c r="M38" s="16" t="s">
        <v>1408</v>
      </c>
      <c r="N38" s="16" t="s">
        <v>1408</v>
      </c>
      <c r="O38" s="16" t="s">
        <v>1428</v>
      </c>
      <c r="P38" s="16" t="s">
        <v>1423</v>
      </c>
      <c r="Q38" s="13"/>
      <c r="R38" s="14"/>
    </row>
    <row r="39" spans="1:18" x14ac:dyDescent="0.15">
      <c r="A39" s="9" t="s">
        <v>7</v>
      </c>
      <c r="B39" s="25">
        <v>400</v>
      </c>
      <c r="C39" s="26">
        <v>5131111</v>
      </c>
      <c r="D39" s="20" t="str">
        <f>VLOOKUP($C39,[1]提出リスト!$B:$E,4,FALSE)</f>
        <v>東京都</v>
      </c>
      <c r="E39" s="24" t="s">
        <v>414</v>
      </c>
      <c r="F39" s="20" t="s">
        <v>3068</v>
      </c>
      <c r="G39" s="20" t="s">
        <v>3069</v>
      </c>
      <c r="H39" s="10" t="s">
        <v>6</v>
      </c>
      <c r="I39" s="15">
        <v>30000</v>
      </c>
      <c r="J39" s="15">
        <v>30000</v>
      </c>
      <c r="K39" s="15">
        <v>0</v>
      </c>
      <c r="L39" s="15" t="s">
        <v>1405</v>
      </c>
      <c r="M39" s="15">
        <v>3240</v>
      </c>
      <c r="N39" s="15">
        <v>2160</v>
      </c>
      <c r="O39" s="15" t="s">
        <v>1405</v>
      </c>
      <c r="P39" s="15" t="s">
        <v>1405</v>
      </c>
      <c r="Q39" s="13"/>
      <c r="R39" s="14"/>
    </row>
    <row r="40" spans="1:18" x14ac:dyDescent="0.15">
      <c r="A40" s="9" t="s">
        <v>7</v>
      </c>
      <c r="B40" s="25">
        <v>400</v>
      </c>
      <c r="C40" s="26">
        <v>5131111</v>
      </c>
      <c r="D40" s="20"/>
      <c r="E40" s="24" t="s">
        <v>414</v>
      </c>
      <c r="F40" s="20"/>
      <c r="G40" s="20"/>
      <c r="H40" s="10">
        <v>2</v>
      </c>
      <c r="I40" s="16" t="s">
        <v>1418</v>
      </c>
      <c r="J40" s="16" t="s">
        <v>1418</v>
      </c>
      <c r="K40" s="16" t="s">
        <v>1422</v>
      </c>
      <c r="L40" s="16" t="s">
        <v>1405</v>
      </c>
      <c r="M40" s="16" t="s">
        <v>1408</v>
      </c>
      <c r="N40" s="16" t="s">
        <v>1408</v>
      </c>
      <c r="O40" s="16" t="s">
        <v>1405</v>
      </c>
      <c r="P40" s="16" t="s">
        <v>1405</v>
      </c>
      <c r="Q40" s="13"/>
      <c r="R40" s="14"/>
    </row>
    <row r="41" spans="1:18" x14ac:dyDescent="0.15">
      <c r="A41" s="9" t="s">
        <v>7</v>
      </c>
      <c r="B41" s="25">
        <v>401</v>
      </c>
      <c r="C41" s="26">
        <v>5131113</v>
      </c>
      <c r="D41" s="20" t="str">
        <f>VLOOKUP($C41,[1]提出リスト!$B:$E,4,FALSE)</f>
        <v>東京都</v>
      </c>
      <c r="E41" s="24" t="s">
        <v>415</v>
      </c>
      <c r="F41" s="20" t="s">
        <v>3070</v>
      </c>
      <c r="G41" s="20" t="s">
        <v>3071</v>
      </c>
      <c r="H41" s="10" t="s">
        <v>6</v>
      </c>
      <c r="I41" s="15">
        <v>30000</v>
      </c>
      <c r="J41" s="15">
        <v>30000</v>
      </c>
      <c r="K41" s="15" t="s">
        <v>1405</v>
      </c>
      <c r="L41" s="15" t="s">
        <v>1405</v>
      </c>
      <c r="M41" s="15">
        <v>3240</v>
      </c>
      <c r="N41" s="15">
        <v>5000</v>
      </c>
      <c r="O41" s="15">
        <v>5000</v>
      </c>
      <c r="P41" s="15">
        <v>5000</v>
      </c>
      <c r="Q41" s="13"/>
      <c r="R41" s="14"/>
    </row>
    <row r="42" spans="1:18" x14ac:dyDescent="0.15">
      <c r="A42" s="9" t="s">
        <v>7</v>
      </c>
      <c r="B42" s="25">
        <v>401</v>
      </c>
      <c r="C42" s="26">
        <v>5131113</v>
      </c>
      <c r="D42" s="20"/>
      <c r="E42" s="24" t="s">
        <v>415</v>
      </c>
      <c r="F42" s="20"/>
      <c r="G42" s="20"/>
      <c r="H42" s="10">
        <v>2</v>
      </c>
      <c r="I42" s="16" t="s">
        <v>1410</v>
      </c>
      <c r="J42" s="16" t="s">
        <v>1410</v>
      </c>
      <c r="K42" s="16" t="s">
        <v>1405</v>
      </c>
      <c r="L42" s="16" t="s">
        <v>1405</v>
      </c>
      <c r="M42" s="16" t="s">
        <v>1408</v>
      </c>
      <c r="N42" s="16" t="s">
        <v>1413</v>
      </c>
      <c r="O42" s="16" t="s">
        <v>1413</v>
      </c>
      <c r="P42" s="16" t="s">
        <v>1555</v>
      </c>
      <c r="Q42" s="13"/>
      <c r="R42" s="14"/>
    </row>
    <row r="43" spans="1:18" ht="18.75" customHeight="1" x14ac:dyDescent="0.15">
      <c r="A43" s="9" t="s">
        <v>7</v>
      </c>
      <c r="B43" s="25">
        <v>402</v>
      </c>
      <c r="C43" s="26">
        <v>5131114</v>
      </c>
      <c r="D43" s="20" t="str">
        <f>VLOOKUP($C43,[1]提出リスト!$B:$E,4,FALSE)</f>
        <v>東京都</v>
      </c>
      <c r="E43" s="24" t="s">
        <v>416</v>
      </c>
      <c r="F43" s="20" t="s">
        <v>3072</v>
      </c>
      <c r="G43" s="20" t="s">
        <v>3073</v>
      </c>
      <c r="H43" s="10" t="s">
        <v>6</v>
      </c>
      <c r="I43" s="15">
        <v>30000</v>
      </c>
      <c r="J43" s="15">
        <v>30000</v>
      </c>
      <c r="K43" s="15">
        <v>0</v>
      </c>
      <c r="L43" s="15">
        <v>0</v>
      </c>
      <c r="M43" s="15">
        <v>5000</v>
      </c>
      <c r="N43" s="15">
        <v>3780</v>
      </c>
      <c r="O43" s="15">
        <v>4320</v>
      </c>
      <c r="P43" s="15">
        <v>5000</v>
      </c>
      <c r="Q43" s="13"/>
      <c r="R43" s="14"/>
    </row>
    <row r="44" spans="1:18" ht="18.75" customHeight="1" x14ac:dyDescent="0.15">
      <c r="A44" s="9" t="s">
        <v>7</v>
      </c>
      <c r="B44" s="25">
        <v>402</v>
      </c>
      <c r="C44" s="26">
        <v>5131114</v>
      </c>
      <c r="D44" s="20"/>
      <c r="E44" s="24" t="s">
        <v>416</v>
      </c>
      <c r="F44" s="20"/>
      <c r="G44" s="20"/>
      <c r="H44" s="10">
        <v>2</v>
      </c>
      <c r="I44" s="16" t="s">
        <v>1410</v>
      </c>
      <c r="J44" s="16" t="s">
        <v>1410</v>
      </c>
      <c r="K44" s="16" t="s">
        <v>1411</v>
      </c>
      <c r="L44" s="16" t="s">
        <v>1782</v>
      </c>
      <c r="M44" s="16" t="s">
        <v>1413</v>
      </c>
      <c r="N44" s="16" t="s">
        <v>1408</v>
      </c>
      <c r="O44" s="16" t="s">
        <v>1408</v>
      </c>
      <c r="P44" s="16" t="s">
        <v>1783</v>
      </c>
      <c r="Q44" s="13"/>
      <c r="R44" s="14"/>
    </row>
    <row r="45" spans="1:18" x14ac:dyDescent="0.15">
      <c r="A45" s="9" t="s">
        <v>7</v>
      </c>
      <c r="B45" s="25">
        <v>403</v>
      </c>
      <c r="C45" s="26">
        <v>5131118</v>
      </c>
      <c r="D45" s="20" t="str">
        <f>VLOOKUP($C45,[1]提出リスト!$B:$E,4,FALSE)</f>
        <v>東京都</v>
      </c>
      <c r="E45" s="24" t="s">
        <v>417</v>
      </c>
      <c r="F45" s="20" t="s">
        <v>3074</v>
      </c>
      <c r="G45" s="20" t="s">
        <v>3075</v>
      </c>
      <c r="H45" s="10" t="s">
        <v>6</v>
      </c>
      <c r="I45" s="15">
        <v>30000</v>
      </c>
      <c r="J45" s="15">
        <v>30000</v>
      </c>
      <c r="K45" s="15" t="s">
        <v>1405</v>
      </c>
      <c r="L45" s="15">
        <v>0</v>
      </c>
      <c r="M45" s="15">
        <v>5000</v>
      </c>
      <c r="N45" s="15">
        <v>5000</v>
      </c>
      <c r="O45" s="15">
        <v>5000</v>
      </c>
      <c r="P45" s="15">
        <v>5000</v>
      </c>
      <c r="Q45" s="13"/>
      <c r="R45" s="14"/>
    </row>
    <row r="46" spans="1:18" x14ac:dyDescent="0.15">
      <c r="A46" s="9" t="s">
        <v>7</v>
      </c>
      <c r="B46" s="25">
        <v>403</v>
      </c>
      <c r="C46" s="26">
        <v>5131118</v>
      </c>
      <c r="D46" s="20"/>
      <c r="E46" s="24" t="s">
        <v>417</v>
      </c>
      <c r="F46" s="20"/>
      <c r="G46" s="20"/>
      <c r="H46" s="10">
        <v>2</v>
      </c>
      <c r="I46" s="16" t="s">
        <v>1410</v>
      </c>
      <c r="J46" s="16" t="s">
        <v>1410</v>
      </c>
      <c r="K46" s="16" t="s">
        <v>1405</v>
      </c>
      <c r="L46" s="16" t="s">
        <v>1416</v>
      </c>
      <c r="M46" s="16" t="s">
        <v>1413</v>
      </c>
      <c r="N46" s="16" t="s">
        <v>1413</v>
      </c>
      <c r="O46" s="16" t="s">
        <v>1428</v>
      </c>
      <c r="P46" s="16" t="s">
        <v>1526</v>
      </c>
      <c r="Q46" s="13"/>
      <c r="R46" s="14"/>
    </row>
    <row r="47" spans="1:18" x14ac:dyDescent="0.15">
      <c r="A47" s="9" t="s">
        <v>7</v>
      </c>
      <c r="B47" s="25">
        <v>404</v>
      </c>
      <c r="C47" s="26">
        <v>5131119</v>
      </c>
      <c r="D47" s="20" t="str">
        <f>VLOOKUP($C47,[1]提出リスト!$B:$E,4,FALSE)</f>
        <v>東京都</v>
      </c>
      <c r="E47" s="24" t="s">
        <v>418</v>
      </c>
      <c r="F47" s="20" t="s">
        <v>3076</v>
      </c>
      <c r="G47" s="20" t="s">
        <v>3077</v>
      </c>
      <c r="H47" s="10" t="s">
        <v>6</v>
      </c>
      <c r="I47" s="15">
        <v>29160</v>
      </c>
      <c r="J47" s="15">
        <v>29160</v>
      </c>
      <c r="K47" s="15" t="s">
        <v>1405</v>
      </c>
      <c r="L47" s="15" t="s">
        <v>1405</v>
      </c>
      <c r="M47" s="15">
        <v>3780</v>
      </c>
      <c r="N47" s="15">
        <v>4212</v>
      </c>
      <c r="O47" s="15">
        <v>4644</v>
      </c>
      <c r="P47" s="15">
        <v>5000</v>
      </c>
      <c r="Q47" s="13"/>
      <c r="R47" s="14"/>
    </row>
    <row r="48" spans="1:18" x14ac:dyDescent="0.15">
      <c r="A48" s="9" t="s">
        <v>7</v>
      </c>
      <c r="B48" s="25">
        <v>404</v>
      </c>
      <c r="C48" s="26">
        <v>5131119</v>
      </c>
      <c r="D48" s="20"/>
      <c r="E48" s="24" t="s">
        <v>418</v>
      </c>
      <c r="F48" s="20"/>
      <c r="G48" s="20"/>
      <c r="H48" s="10">
        <v>2</v>
      </c>
      <c r="I48" s="16" t="s">
        <v>1408</v>
      </c>
      <c r="J48" s="16" t="s">
        <v>1408</v>
      </c>
      <c r="K48" s="16" t="s">
        <v>1405</v>
      </c>
      <c r="L48" s="16" t="s">
        <v>1405</v>
      </c>
      <c r="M48" s="16" t="s">
        <v>1408</v>
      </c>
      <c r="N48" s="16" t="s">
        <v>1408</v>
      </c>
      <c r="O48" s="16" t="s">
        <v>1408</v>
      </c>
      <c r="P48" s="16" t="s">
        <v>1765</v>
      </c>
      <c r="Q48" s="13"/>
      <c r="R48" s="14"/>
    </row>
    <row r="49" spans="1:18" x14ac:dyDescent="0.15">
      <c r="A49" s="9" t="s">
        <v>7</v>
      </c>
      <c r="B49" s="25">
        <v>405</v>
      </c>
      <c r="C49" s="26">
        <v>5131126</v>
      </c>
      <c r="D49" s="20" t="str">
        <f>VLOOKUP($C49,[1]提出リスト!$B:$E,4,FALSE)</f>
        <v>東京都</v>
      </c>
      <c r="E49" s="24" t="s">
        <v>419</v>
      </c>
      <c r="F49" s="20" t="s">
        <v>3078</v>
      </c>
      <c r="G49" s="20" t="s">
        <v>3079</v>
      </c>
      <c r="H49" s="10" t="s">
        <v>6</v>
      </c>
      <c r="I49" s="15">
        <v>30000</v>
      </c>
      <c r="J49" s="15">
        <v>30000</v>
      </c>
      <c r="K49" s="15">
        <v>0</v>
      </c>
      <c r="L49" s="15" t="s">
        <v>1405</v>
      </c>
      <c r="M49" s="15">
        <v>4320</v>
      </c>
      <c r="N49" s="15">
        <v>5000</v>
      </c>
      <c r="O49" s="15">
        <v>5000</v>
      </c>
      <c r="P49" s="15">
        <v>5000</v>
      </c>
      <c r="Q49" s="13"/>
      <c r="R49" s="14"/>
    </row>
    <row r="50" spans="1:18" x14ac:dyDescent="0.15">
      <c r="A50" s="9" t="s">
        <v>7</v>
      </c>
      <c r="B50" s="25">
        <v>405</v>
      </c>
      <c r="C50" s="26">
        <v>5131126</v>
      </c>
      <c r="D50" s="20"/>
      <c r="E50" s="24" t="s">
        <v>419</v>
      </c>
      <c r="F50" s="20"/>
      <c r="G50" s="20"/>
      <c r="H50" s="10">
        <v>2</v>
      </c>
      <c r="I50" s="16" t="s">
        <v>1410</v>
      </c>
      <c r="J50" s="16" t="s">
        <v>1410</v>
      </c>
      <c r="K50" s="16" t="s">
        <v>1422</v>
      </c>
      <c r="L50" s="16" t="s">
        <v>1405</v>
      </c>
      <c r="M50" s="16" t="s">
        <v>1408</v>
      </c>
      <c r="N50" s="16" t="s">
        <v>1413</v>
      </c>
      <c r="O50" s="16" t="s">
        <v>1413</v>
      </c>
      <c r="P50" s="16" t="s">
        <v>1414</v>
      </c>
      <c r="Q50" s="13"/>
      <c r="R50" s="14"/>
    </row>
    <row r="51" spans="1:18" ht="18.75" customHeight="1" x14ac:dyDescent="0.15">
      <c r="A51" s="9" t="s">
        <v>7</v>
      </c>
      <c r="B51" s="25">
        <v>406</v>
      </c>
      <c r="C51" s="26">
        <v>5131127</v>
      </c>
      <c r="D51" s="20" t="str">
        <f>VLOOKUP($C51,[1]提出リスト!$B:$E,4,FALSE)</f>
        <v>東京都</v>
      </c>
      <c r="E51" s="24" t="s">
        <v>420</v>
      </c>
      <c r="F51" s="20" t="s">
        <v>3080</v>
      </c>
      <c r="G51" s="20" t="s">
        <v>3081</v>
      </c>
      <c r="H51" s="10" t="s">
        <v>6</v>
      </c>
      <c r="I51" s="15">
        <v>30000</v>
      </c>
      <c r="J51" s="15">
        <v>30000</v>
      </c>
      <c r="K51" s="15">
        <v>0</v>
      </c>
      <c r="L51" s="15" t="s">
        <v>1405</v>
      </c>
      <c r="M51" s="15">
        <v>5000</v>
      </c>
      <c r="N51" s="15">
        <v>5000</v>
      </c>
      <c r="O51" s="15">
        <v>5000</v>
      </c>
      <c r="P51" s="15">
        <v>5000</v>
      </c>
      <c r="Q51" s="13"/>
      <c r="R51" s="14"/>
    </row>
    <row r="52" spans="1:18" ht="18.75" customHeight="1" x14ac:dyDescent="0.15">
      <c r="A52" s="9" t="s">
        <v>7</v>
      </c>
      <c r="B52" s="25">
        <v>406</v>
      </c>
      <c r="C52" s="26">
        <v>5131127</v>
      </c>
      <c r="D52" s="20"/>
      <c r="E52" s="24" t="s">
        <v>420</v>
      </c>
      <c r="F52" s="20"/>
      <c r="G52" s="20"/>
      <c r="H52" s="10">
        <v>2</v>
      </c>
      <c r="I52" s="16" t="s">
        <v>1784</v>
      </c>
      <c r="J52" s="16" t="s">
        <v>1784</v>
      </c>
      <c r="K52" s="16" t="s">
        <v>1422</v>
      </c>
      <c r="L52" s="16" t="s">
        <v>1405</v>
      </c>
      <c r="M52" s="16" t="s">
        <v>1489</v>
      </c>
      <c r="N52" s="16" t="s">
        <v>1785</v>
      </c>
      <c r="O52" s="16" t="s">
        <v>1786</v>
      </c>
      <c r="P52" s="16" t="s">
        <v>1787</v>
      </c>
      <c r="Q52" s="13"/>
      <c r="R52" s="14"/>
    </row>
    <row r="53" spans="1:18" x14ac:dyDescent="0.15">
      <c r="A53" s="9" t="s">
        <v>7</v>
      </c>
      <c r="B53" s="25">
        <v>407</v>
      </c>
      <c r="C53" s="26">
        <v>5131128</v>
      </c>
      <c r="D53" s="20" t="str">
        <f>VLOOKUP($C53,[1]提出リスト!$B:$E,4,FALSE)</f>
        <v>東京都</v>
      </c>
      <c r="E53" s="24" t="s">
        <v>421</v>
      </c>
      <c r="F53" s="20" t="s">
        <v>3082</v>
      </c>
      <c r="G53" s="20" t="s">
        <v>3083</v>
      </c>
      <c r="H53" s="10" t="s">
        <v>6</v>
      </c>
      <c r="I53" s="15">
        <v>30000</v>
      </c>
      <c r="J53" s="15">
        <v>30000</v>
      </c>
      <c r="K53" s="15">
        <v>0</v>
      </c>
      <c r="L53" s="15">
        <v>0</v>
      </c>
      <c r="M53" s="15">
        <v>5000</v>
      </c>
      <c r="N53" s="15">
        <v>5000</v>
      </c>
      <c r="O53" s="15">
        <v>5000</v>
      </c>
      <c r="P53" s="15">
        <v>5000</v>
      </c>
      <c r="Q53" s="13"/>
      <c r="R53" s="14"/>
    </row>
    <row r="54" spans="1:18" x14ac:dyDescent="0.15">
      <c r="A54" s="9" t="s">
        <v>7</v>
      </c>
      <c r="B54" s="25">
        <v>407</v>
      </c>
      <c r="C54" s="26">
        <v>5131128</v>
      </c>
      <c r="D54" s="20"/>
      <c r="E54" s="24" t="s">
        <v>421</v>
      </c>
      <c r="F54" s="20"/>
      <c r="G54" s="20"/>
      <c r="H54" s="10">
        <v>2</v>
      </c>
      <c r="I54" s="16" t="s">
        <v>1410</v>
      </c>
      <c r="J54" s="16" t="s">
        <v>1410</v>
      </c>
      <c r="K54" s="16" t="s">
        <v>1422</v>
      </c>
      <c r="L54" s="16" t="s">
        <v>1416</v>
      </c>
      <c r="M54" s="16" t="s">
        <v>1413</v>
      </c>
      <c r="N54" s="16" t="s">
        <v>1413</v>
      </c>
      <c r="O54" s="16" t="s">
        <v>1428</v>
      </c>
      <c r="P54" s="16" t="s">
        <v>1526</v>
      </c>
      <c r="Q54" s="13"/>
      <c r="R54" s="14"/>
    </row>
    <row r="55" spans="1:18" x14ac:dyDescent="0.15">
      <c r="A55" s="9" t="s">
        <v>7</v>
      </c>
      <c r="B55" s="25">
        <v>408</v>
      </c>
      <c r="C55" s="26">
        <v>5131131</v>
      </c>
      <c r="D55" s="20" t="str">
        <f>VLOOKUP($C55,[1]提出リスト!$B:$E,4,FALSE)</f>
        <v>東京都</v>
      </c>
      <c r="E55" s="24" t="s">
        <v>422</v>
      </c>
      <c r="F55" s="20" t="s">
        <v>3084</v>
      </c>
      <c r="G55" s="20" t="s">
        <v>3085</v>
      </c>
      <c r="H55" s="10" t="s">
        <v>6</v>
      </c>
      <c r="I55" s="15">
        <v>30000</v>
      </c>
      <c r="J55" s="15">
        <v>30000</v>
      </c>
      <c r="K55" s="15">
        <v>0</v>
      </c>
      <c r="L55" s="15">
        <v>0</v>
      </c>
      <c r="M55" s="15">
        <v>5000</v>
      </c>
      <c r="N55" s="15">
        <v>5000</v>
      </c>
      <c r="O55" s="15">
        <v>5000</v>
      </c>
      <c r="P55" s="15">
        <v>5000</v>
      </c>
      <c r="Q55" s="13"/>
      <c r="R55" s="14"/>
    </row>
    <row r="56" spans="1:18" x14ac:dyDescent="0.15">
      <c r="A56" s="9" t="s">
        <v>7</v>
      </c>
      <c r="B56" s="25">
        <v>408</v>
      </c>
      <c r="C56" s="26">
        <v>5131131</v>
      </c>
      <c r="D56" s="20"/>
      <c r="E56" s="24" t="s">
        <v>422</v>
      </c>
      <c r="F56" s="20"/>
      <c r="G56" s="20"/>
      <c r="H56" s="10">
        <v>2</v>
      </c>
      <c r="I56" s="16" t="s">
        <v>1410</v>
      </c>
      <c r="J56" s="16" t="s">
        <v>1410</v>
      </c>
      <c r="K56" s="16" t="s">
        <v>1407</v>
      </c>
      <c r="L56" s="16" t="s">
        <v>1686</v>
      </c>
      <c r="M56" s="16" t="s">
        <v>1428</v>
      </c>
      <c r="N56" s="16" t="s">
        <v>1428</v>
      </c>
      <c r="O56" s="16" t="s">
        <v>1428</v>
      </c>
      <c r="P56" s="16" t="s">
        <v>1526</v>
      </c>
      <c r="Q56" s="13"/>
      <c r="R56" s="14"/>
    </row>
    <row r="57" spans="1:18" x14ac:dyDescent="0.15">
      <c r="A57" s="9" t="s">
        <v>7</v>
      </c>
      <c r="B57" s="25">
        <v>409</v>
      </c>
      <c r="C57" s="26">
        <v>5131133</v>
      </c>
      <c r="D57" s="20" t="str">
        <f>VLOOKUP($C57,[1]提出リスト!$B:$E,4,FALSE)</f>
        <v>東京都</v>
      </c>
      <c r="E57" s="24" t="s">
        <v>423</v>
      </c>
      <c r="F57" s="20" t="s">
        <v>3086</v>
      </c>
      <c r="G57" s="20" t="s">
        <v>3087</v>
      </c>
      <c r="H57" s="10" t="s">
        <v>6</v>
      </c>
      <c r="I57" s="15">
        <v>30000</v>
      </c>
      <c r="J57" s="15">
        <v>30000</v>
      </c>
      <c r="K57" s="15">
        <v>0</v>
      </c>
      <c r="L57" s="15" t="s">
        <v>1405</v>
      </c>
      <c r="M57" s="15" t="s">
        <v>1405</v>
      </c>
      <c r="N57" s="15">
        <v>4320</v>
      </c>
      <c r="O57" s="15">
        <v>4320</v>
      </c>
      <c r="P57" s="15">
        <v>5000</v>
      </c>
      <c r="Q57" s="13"/>
      <c r="R57" s="14"/>
    </row>
    <row r="58" spans="1:18" x14ac:dyDescent="0.15">
      <c r="A58" s="9" t="s">
        <v>7</v>
      </c>
      <c r="B58" s="25">
        <v>409</v>
      </c>
      <c r="C58" s="26">
        <v>5131133</v>
      </c>
      <c r="D58" s="20"/>
      <c r="E58" s="24" t="s">
        <v>423</v>
      </c>
      <c r="F58" s="20"/>
      <c r="G58" s="20"/>
      <c r="H58" s="10">
        <v>2</v>
      </c>
      <c r="I58" s="16" t="s">
        <v>1781</v>
      </c>
      <c r="J58" s="16" t="s">
        <v>1781</v>
      </c>
      <c r="K58" s="16" t="s">
        <v>1514</v>
      </c>
      <c r="L58" s="16" t="s">
        <v>1405</v>
      </c>
      <c r="M58" s="16" t="s">
        <v>1405</v>
      </c>
      <c r="N58" s="16" t="s">
        <v>1408</v>
      </c>
      <c r="O58" s="16" t="s">
        <v>1408</v>
      </c>
      <c r="P58" s="16" t="s">
        <v>1414</v>
      </c>
      <c r="Q58" s="13"/>
      <c r="R58" s="14"/>
    </row>
    <row r="59" spans="1:18" x14ac:dyDescent="0.15">
      <c r="A59" s="9" t="s">
        <v>7</v>
      </c>
      <c r="B59" s="25">
        <v>410</v>
      </c>
      <c r="C59" s="26">
        <v>5131134</v>
      </c>
      <c r="D59" s="20" t="str">
        <f>VLOOKUP($C59,[1]提出リスト!$B:$E,4,FALSE)</f>
        <v>東京都</v>
      </c>
      <c r="E59" s="24" t="s">
        <v>424</v>
      </c>
      <c r="F59" s="20" t="s">
        <v>3088</v>
      </c>
      <c r="G59" s="20" t="s">
        <v>3089</v>
      </c>
      <c r="H59" s="10" t="s">
        <v>6</v>
      </c>
      <c r="I59" s="15">
        <v>30000</v>
      </c>
      <c r="J59" s="15">
        <v>30000</v>
      </c>
      <c r="K59" s="15">
        <v>0</v>
      </c>
      <c r="L59" s="15">
        <v>0</v>
      </c>
      <c r="M59" s="15">
        <v>4320</v>
      </c>
      <c r="N59" s="15">
        <v>4320</v>
      </c>
      <c r="O59" s="15">
        <v>4320</v>
      </c>
      <c r="P59" s="15">
        <v>5000</v>
      </c>
      <c r="Q59" s="13"/>
      <c r="R59" s="14"/>
    </row>
    <row r="60" spans="1:18" x14ac:dyDescent="0.15">
      <c r="A60" s="9" t="s">
        <v>7</v>
      </c>
      <c r="B60" s="25">
        <v>410</v>
      </c>
      <c r="C60" s="26">
        <v>5131134</v>
      </c>
      <c r="D60" s="20"/>
      <c r="E60" s="24" t="s">
        <v>424</v>
      </c>
      <c r="F60" s="20"/>
      <c r="G60" s="20"/>
      <c r="H60" s="10">
        <v>2</v>
      </c>
      <c r="I60" s="16" t="s">
        <v>1415</v>
      </c>
      <c r="J60" s="16" t="s">
        <v>1415</v>
      </c>
      <c r="K60" s="16" t="s">
        <v>1422</v>
      </c>
      <c r="L60" s="16" t="s">
        <v>1686</v>
      </c>
      <c r="M60" s="16" t="s">
        <v>1408</v>
      </c>
      <c r="N60" s="16" t="s">
        <v>1408</v>
      </c>
      <c r="O60" s="16" t="s">
        <v>1408</v>
      </c>
      <c r="P60" s="16" t="s">
        <v>1414</v>
      </c>
      <c r="Q60" s="13"/>
      <c r="R60" s="14"/>
    </row>
    <row r="61" spans="1:18" ht="18.75" customHeight="1" x14ac:dyDescent="0.15">
      <c r="A61" s="9" t="s">
        <v>7</v>
      </c>
      <c r="B61" s="25">
        <v>411</v>
      </c>
      <c r="C61" s="26">
        <v>5131137</v>
      </c>
      <c r="D61" s="20" t="str">
        <f>VLOOKUP($C61,[1]提出リスト!$B:$E,4,FALSE)</f>
        <v>東京都</v>
      </c>
      <c r="E61" s="24" t="s">
        <v>425</v>
      </c>
      <c r="F61" s="20" t="s">
        <v>3090</v>
      </c>
      <c r="G61" s="20" t="s">
        <v>3091</v>
      </c>
      <c r="H61" s="10" t="s">
        <v>6</v>
      </c>
      <c r="I61" s="15">
        <v>30000</v>
      </c>
      <c r="J61" s="15">
        <v>30000</v>
      </c>
      <c r="K61" s="15">
        <v>0</v>
      </c>
      <c r="L61" s="15" t="s">
        <v>1405</v>
      </c>
      <c r="M61" s="15">
        <v>5000</v>
      </c>
      <c r="N61" s="15">
        <v>5000</v>
      </c>
      <c r="O61" s="15">
        <v>5000</v>
      </c>
      <c r="P61" s="15">
        <v>5000</v>
      </c>
      <c r="Q61" s="13"/>
      <c r="R61" s="14"/>
    </row>
    <row r="62" spans="1:18" ht="18.75" customHeight="1" x14ac:dyDescent="0.15">
      <c r="A62" s="9" t="s">
        <v>7</v>
      </c>
      <c r="B62" s="25">
        <v>411</v>
      </c>
      <c r="C62" s="26">
        <v>5131137</v>
      </c>
      <c r="D62" s="20"/>
      <c r="E62" s="24" t="s">
        <v>425</v>
      </c>
      <c r="F62" s="20"/>
      <c r="G62" s="20"/>
      <c r="H62" s="10">
        <v>2</v>
      </c>
      <c r="I62" s="16" t="s">
        <v>1410</v>
      </c>
      <c r="J62" s="16" t="s">
        <v>1410</v>
      </c>
      <c r="K62" s="16" t="s">
        <v>1436</v>
      </c>
      <c r="L62" s="16" t="s">
        <v>1405</v>
      </c>
      <c r="M62" s="16" t="s">
        <v>1448</v>
      </c>
      <c r="N62" s="16" t="s">
        <v>1448</v>
      </c>
      <c r="O62" s="16" t="s">
        <v>1428</v>
      </c>
      <c r="P62" s="16" t="s">
        <v>1714</v>
      </c>
      <c r="Q62" s="13"/>
      <c r="R62" s="14"/>
    </row>
    <row r="63" spans="1:18" ht="18.75" customHeight="1" x14ac:dyDescent="0.15">
      <c r="A63" s="9" t="s">
        <v>7</v>
      </c>
      <c r="B63" s="25">
        <v>412</v>
      </c>
      <c r="C63" s="26">
        <v>5131138</v>
      </c>
      <c r="D63" s="20" t="str">
        <f>VLOOKUP($C63,[1]提出リスト!$B:$E,4,FALSE)</f>
        <v>東京都</v>
      </c>
      <c r="E63" s="24" t="s">
        <v>426</v>
      </c>
      <c r="F63" s="20" t="s">
        <v>3092</v>
      </c>
      <c r="G63" s="20" t="s">
        <v>3093</v>
      </c>
      <c r="H63" s="10" t="s">
        <v>6</v>
      </c>
      <c r="I63" s="15">
        <v>30000</v>
      </c>
      <c r="J63" s="15">
        <v>30000</v>
      </c>
      <c r="K63" s="15">
        <v>0</v>
      </c>
      <c r="L63" s="15">
        <v>0</v>
      </c>
      <c r="M63" s="15">
        <v>4860</v>
      </c>
      <c r="N63" s="15">
        <v>3780</v>
      </c>
      <c r="O63" s="15">
        <v>4860</v>
      </c>
      <c r="P63" s="15">
        <v>5000</v>
      </c>
      <c r="Q63" s="13"/>
      <c r="R63" s="14"/>
    </row>
    <row r="64" spans="1:18" ht="18.75" customHeight="1" x14ac:dyDescent="0.15">
      <c r="A64" s="9" t="s">
        <v>7</v>
      </c>
      <c r="B64" s="25">
        <v>412</v>
      </c>
      <c r="C64" s="26">
        <v>5131138</v>
      </c>
      <c r="D64" s="20"/>
      <c r="E64" s="24" t="s">
        <v>426</v>
      </c>
      <c r="F64" s="20"/>
      <c r="G64" s="20"/>
      <c r="H64" s="10">
        <v>2</v>
      </c>
      <c r="I64" s="16" t="s">
        <v>1415</v>
      </c>
      <c r="J64" s="16" t="s">
        <v>1415</v>
      </c>
      <c r="K64" s="16" t="s">
        <v>1407</v>
      </c>
      <c r="L64" s="16" t="s">
        <v>1690</v>
      </c>
      <c r="M64" s="16" t="s">
        <v>1408</v>
      </c>
      <c r="N64" s="16" t="s">
        <v>1408</v>
      </c>
      <c r="O64" s="16" t="s">
        <v>1408</v>
      </c>
      <c r="P64" s="16" t="s">
        <v>1414</v>
      </c>
      <c r="Q64" s="13"/>
      <c r="R64" s="14"/>
    </row>
    <row r="65" spans="1:18" x14ac:dyDescent="0.15">
      <c r="A65" s="9" t="s">
        <v>7</v>
      </c>
      <c r="B65" s="25">
        <v>413</v>
      </c>
      <c r="C65" s="26">
        <v>5131140</v>
      </c>
      <c r="D65" s="20" t="str">
        <f>VLOOKUP($C65,[1]提出リスト!$B:$E,4,FALSE)</f>
        <v>東京都</v>
      </c>
      <c r="E65" s="24" t="s">
        <v>427</v>
      </c>
      <c r="F65" s="20" t="s">
        <v>3094</v>
      </c>
      <c r="G65" s="20" t="s">
        <v>3095</v>
      </c>
      <c r="H65" s="10" t="s">
        <v>6</v>
      </c>
      <c r="I65" s="15">
        <v>30000</v>
      </c>
      <c r="J65" s="15">
        <v>30000</v>
      </c>
      <c r="K65" s="15">
        <v>0</v>
      </c>
      <c r="L65" s="15">
        <v>0</v>
      </c>
      <c r="M65" s="15">
        <v>4320</v>
      </c>
      <c r="N65" s="15">
        <v>4320</v>
      </c>
      <c r="O65" s="15" t="s">
        <v>1405</v>
      </c>
      <c r="P65" s="15">
        <v>5000</v>
      </c>
      <c r="Q65" s="13"/>
      <c r="R65" s="14"/>
    </row>
    <row r="66" spans="1:18" x14ac:dyDescent="0.15">
      <c r="A66" s="9" t="s">
        <v>7</v>
      </c>
      <c r="B66" s="25">
        <v>413</v>
      </c>
      <c r="C66" s="26">
        <v>5131140</v>
      </c>
      <c r="D66" s="20"/>
      <c r="E66" s="24" t="s">
        <v>427</v>
      </c>
      <c r="F66" s="20"/>
      <c r="G66" s="20"/>
      <c r="H66" s="10">
        <v>2</v>
      </c>
      <c r="I66" s="16" t="s">
        <v>1415</v>
      </c>
      <c r="J66" s="16" t="s">
        <v>1415</v>
      </c>
      <c r="K66" s="16" t="s">
        <v>1407</v>
      </c>
      <c r="L66" s="16" t="s">
        <v>1788</v>
      </c>
      <c r="M66" s="16" t="s">
        <v>1408</v>
      </c>
      <c r="N66" s="16" t="s">
        <v>1408</v>
      </c>
      <c r="O66" s="16" t="s">
        <v>1405</v>
      </c>
      <c r="P66" s="16" t="s">
        <v>1423</v>
      </c>
      <c r="Q66" s="13"/>
      <c r="R66" s="14"/>
    </row>
    <row r="67" spans="1:18" x14ac:dyDescent="0.15">
      <c r="A67" s="9" t="s">
        <v>7</v>
      </c>
      <c r="B67" s="25">
        <v>414</v>
      </c>
      <c r="C67" s="26">
        <v>5131141</v>
      </c>
      <c r="D67" s="20" t="str">
        <f>VLOOKUP($C67,[1]提出リスト!$B:$E,4,FALSE)</f>
        <v>東京都</v>
      </c>
      <c r="E67" s="24" t="s">
        <v>428</v>
      </c>
      <c r="F67" s="20" t="s">
        <v>3096</v>
      </c>
      <c r="G67" s="20" t="s">
        <v>3097</v>
      </c>
      <c r="H67" s="10" t="s">
        <v>6</v>
      </c>
      <c r="I67" s="15">
        <v>30000</v>
      </c>
      <c r="J67" s="15">
        <v>30000</v>
      </c>
      <c r="K67" s="15">
        <v>0</v>
      </c>
      <c r="L67" s="15" t="s">
        <v>1405</v>
      </c>
      <c r="M67" s="15">
        <v>3240</v>
      </c>
      <c r="N67" s="15">
        <v>2160</v>
      </c>
      <c r="O67" s="15">
        <v>5000</v>
      </c>
      <c r="P67" s="15" t="s">
        <v>1405</v>
      </c>
      <c r="Q67" s="13"/>
      <c r="R67" s="14"/>
    </row>
    <row r="68" spans="1:18" x14ac:dyDescent="0.15">
      <c r="A68" s="9" t="s">
        <v>7</v>
      </c>
      <c r="B68" s="25">
        <v>414</v>
      </c>
      <c r="C68" s="26">
        <v>5131141</v>
      </c>
      <c r="D68" s="20"/>
      <c r="E68" s="24" t="s">
        <v>428</v>
      </c>
      <c r="F68" s="20"/>
      <c r="G68" s="20"/>
      <c r="H68" s="10">
        <v>2</v>
      </c>
      <c r="I68" s="16" t="s">
        <v>1418</v>
      </c>
      <c r="J68" s="16" t="s">
        <v>1418</v>
      </c>
      <c r="K68" s="16" t="s">
        <v>1422</v>
      </c>
      <c r="L68" s="16" t="s">
        <v>1405</v>
      </c>
      <c r="M68" s="16" t="s">
        <v>1408</v>
      </c>
      <c r="N68" s="16" t="s">
        <v>1408</v>
      </c>
      <c r="O68" s="16" t="s">
        <v>1442</v>
      </c>
      <c r="P68" s="16" t="s">
        <v>1405</v>
      </c>
      <c r="Q68" s="13"/>
      <c r="R68" s="14"/>
    </row>
    <row r="69" spans="1:18" x14ac:dyDescent="0.15">
      <c r="A69" s="9" t="s">
        <v>7</v>
      </c>
      <c r="B69" s="25">
        <v>415</v>
      </c>
      <c r="C69" s="26">
        <v>5131144</v>
      </c>
      <c r="D69" s="20" t="str">
        <f>VLOOKUP($C69,[1]提出リスト!$B:$E,4,FALSE)</f>
        <v>東京都</v>
      </c>
      <c r="E69" s="24" t="s">
        <v>429</v>
      </c>
      <c r="F69" s="20" t="s">
        <v>3098</v>
      </c>
      <c r="G69" s="20" t="s">
        <v>3099</v>
      </c>
      <c r="H69" s="10" t="s">
        <v>6</v>
      </c>
      <c r="I69" s="15">
        <v>30000</v>
      </c>
      <c r="J69" s="15">
        <v>30000</v>
      </c>
      <c r="K69" s="15">
        <v>0</v>
      </c>
      <c r="L69" s="15">
        <v>0</v>
      </c>
      <c r="M69" s="15" t="s">
        <v>1405</v>
      </c>
      <c r="N69" s="15">
        <v>3780</v>
      </c>
      <c r="O69" s="15">
        <v>5000</v>
      </c>
      <c r="P69" s="15">
        <v>5000</v>
      </c>
      <c r="Q69" s="13"/>
      <c r="R69" s="14"/>
    </row>
    <row r="70" spans="1:18" x14ac:dyDescent="0.15">
      <c r="A70" s="9" t="s">
        <v>7</v>
      </c>
      <c r="B70" s="25">
        <v>415</v>
      </c>
      <c r="C70" s="26">
        <v>5131144</v>
      </c>
      <c r="D70" s="20"/>
      <c r="E70" s="24" t="s">
        <v>429</v>
      </c>
      <c r="F70" s="20"/>
      <c r="G70" s="20"/>
      <c r="H70" s="10">
        <v>2</v>
      </c>
      <c r="I70" s="16" t="s">
        <v>1630</v>
      </c>
      <c r="J70" s="16" t="s">
        <v>1630</v>
      </c>
      <c r="K70" s="16" t="s">
        <v>1436</v>
      </c>
      <c r="L70" s="16" t="s">
        <v>1694</v>
      </c>
      <c r="M70" s="16" t="s">
        <v>1405</v>
      </c>
      <c r="N70" s="16" t="s">
        <v>1408</v>
      </c>
      <c r="O70" s="16" t="s">
        <v>1605</v>
      </c>
      <c r="P70" s="16" t="s">
        <v>1414</v>
      </c>
      <c r="Q70" s="13"/>
      <c r="R70" s="14"/>
    </row>
    <row r="71" spans="1:18" x14ac:dyDescent="0.15">
      <c r="A71" s="9" t="s">
        <v>7</v>
      </c>
      <c r="B71" s="25">
        <v>416</v>
      </c>
      <c r="C71" s="26">
        <v>5131147</v>
      </c>
      <c r="D71" s="20" t="str">
        <f>VLOOKUP($C71,[1]提出リスト!$B:$E,4,FALSE)</f>
        <v>東京都</v>
      </c>
      <c r="E71" s="24" t="s">
        <v>430</v>
      </c>
      <c r="F71" s="20" t="s">
        <v>3100</v>
      </c>
      <c r="G71" s="20" t="s">
        <v>3101</v>
      </c>
      <c r="H71" s="10" t="s">
        <v>6</v>
      </c>
      <c r="I71" s="15">
        <v>30000</v>
      </c>
      <c r="J71" s="15">
        <v>30000</v>
      </c>
      <c r="K71" s="15">
        <v>0</v>
      </c>
      <c r="L71" s="15" t="s">
        <v>1405</v>
      </c>
      <c r="M71" s="15">
        <v>4320</v>
      </c>
      <c r="N71" s="15">
        <v>5000</v>
      </c>
      <c r="O71" s="15" t="s">
        <v>1405</v>
      </c>
      <c r="P71" s="15" t="s">
        <v>1405</v>
      </c>
      <c r="Q71" s="13"/>
      <c r="R71" s="14"/>
    </row>
    <row r="72" spans="1:18" x14ac:dyDescent="0.15">
      <c r="A72" s="9" t="s">
        <v>7</v>
      </c>
      <c r="B72" s="25">
        <v>416</v>
      </c>
      <c r="C72" s="26">
        <v>5131147</v>
      </c>
      <c r="D72" s="20"/>
      <c r="E72" s="24" t="s">
        <v>430</v>
      </c>
      <c r="F72" s="20"/>
      <c r="G72" s="20"/>
      <c r="H72" s="10">
        <v>2</v>
      </c>
      <c r="I72" s="16" t="s">
        <v>1750</v>
      </c>
      <c r="J72" s="16" t="s">
        <v>1750</v>
      </c>
      <c r="K72" s="16" t="s">
        <v>1411</v>
      </c>
      <c r="L72" s="16" t="s">
        <v>1405</v>
      </c>
      <c r="M72" s="16" t="s">
        <v>1408</v>
      </c>
      <c r="N72" s="16" t="s">
        <v>1413</v>
      </c>
      <c r="O72" s="16" t="s">
        <v>1405</v>
      </c>
      <c r="P72" s="16" t="s">
        <v>1405</v>
      </c>
      <c r="Q72" s="13"/>
      <c r="R72" s="14"/>
    </row>
    <row r="73" spans="1:18" x14ac:dyDescent="0.15">
      <c r="A73" s="9" t="s">
        <v>7</v>
      </c>
      <c r="B73" s="25">
        <v>417</v>
      </c>
      <c r="C73" s="26">
        <v>5131149</v>
      </c>
      <c r="D73" s="20" t="str">
        <f>VLOOKUP($C73,[1]提出リスト!$B:$E,4,FALSE)</f>
        <v>東京都</v>
      </c>
      <c r="E73" s="24" t="s">
        <v>431</v>
      </c>
      <c r="F73" s="20" t="s">
        <v>3102</v>
      </c>
      <c r="G73" s="20" t="s">
        <v>3103</v>
      </c>
      <c r="H73" s="10" t="s">
        <v>6</v>
      </c>
      <c r="I73" s="15">
        <v>30000</v>
      </c>
      <c r="J73" s="15">
        <v>30000</v>
      </c>
      <c r="K73" s="15">
        <v>0</v>
      </c>
      <c r="L73" s="15" t="s">
        <v>1405</v>
      </c>
      <c r="M73" s="15">
        <v>4320</v>
      </c>
      <c r="N73" s="15">
        <v>4320</v>
      </c>
      <c r="O73" s="15">
        <v>5000</v>
      </c>
      <c r="P73" s="15">
        <v>5000</v>
      </c>
      <c r="Q73" s="13"/>
      <c r="R73" s="14"/>
    </row>
    <row r="74" spans="1:18" x14ac:dyDescent="0.15">
      <c r="A74" s="9" t="s">
        <v>7</v>
      </c>
      <c r="B74" s="25">
        <v>417</v>
      </c>
      <c r="C74" s="26">
        <v>5131149</v>
      </c>
      <c r="D74" s="20"/>
      <c r="E74" s="24" t="s">
        <v>431</v>
      </c>
      <c r="F74" s="20"/>
      <c r="G74" s="20"/>
      <c r="H74" s="10">
        <v>2</v>
      </c>
      <c r="I74" s="16" t="s">
        <v>1432</v>
      </c>
      <c r="J74" s="16" t="s">
        <v>1432</v>
      </c>
      <c r="K74" s="16" t="s">
        <v>1422</v>
      </c>
      <c r="L74" s="16" t="s">
        <v>1405</v>
      </c>
      <c r="M74" s="16" t="s">
        <v>1408</v>
      </c>
      <c r="N74" s="16" t="s">
        <v>1408</v>
      </c>
      <c r="O74" s="16" t="s">
        <v>1428</v>
      </c>
      <c r="P74" s="16" t="s">
        <v>1555</v>
      </c>
      <c r="Q74" s="13"/>
      <c r="R74" s="14"/>
    </row>
    <row r="75" spans="1:18" x14ac:dyDescent="0.15">
      <c r="A75" s="9" t="s">
        <v>7</v>
      </c>
      <c r="B75" s="25">
        <v>418</v>
      </c>
      <c r="C75" s="26">
        <v>5131150</v>
      </c>
      <c r="D75" s="20" t="str">
        <f>VLOOKUP($C75,[1]提出リスト!$B:$E,4,FALSE)</f>
        <v>東京都</v>
      </c>
      <c r="E75" s="24" t="s">
        <v>432</v>
      </c>
      <c r="F75" s="20" t="s">
        <v>3104</v>
      </c>
      <c r="G75" s="20" t="s">
        <v>3105</v>
      </c>
      <c r="H75" s="10" t="s">
        <v>6</v>
      </c>
      <c r="I75" s="15">
        <v>30000</v>
      </c>
      <c r="J75" s="15">
        <v>30000</v>
      </c>
      <c r="K75" s="15" t="s">
        <v>1405</v>
      </c>
      <c r="L75" s="15" t="s">
        <v>1405</v>
      </c>
      <c r="M75" s="15">
        <v>5000</v>
      </c>
      <c r="N75" s="15">
        <v>5000</v>
      </c>
      <c r="O75" s="15">
        <v>5000</v>
      </c>
      <c r="P75" s="15" t="s">
        <v>1405</v>
      </c>
      <c r="Q75" s="13"/>
      <c r="R75" s="14"/>
    </row>
    <row r="76" spans="1:18" x14ac:dyDescent="0.15">
      <c r="A76" s="9" t="s">
        <v>7</v>
      </c>
      <c r="B76" s="25">
        <v>418</v>
      </c>
      <c r="C76" s="26">
        <v>5131150</v>
      </c>
      <c r="D76" s="20"/>
      <c r="E76" s="24" t="s">
        <v>432</v>
      </c>
      <c r="F76" s="20"/>
      <c r="G76" s="20"/>
      <c r="H76" s="10">
        <v>2</v>
      </c>
      <c r="I76" s="16" t="s">
        <v>1410</v>
      </c>
      <c r="J76" s="16" t="s">
        <v>1410</v>
      </c>
      <c r="K76" s="16" t="s">
        <v>1405</v>
      </c>
      <c r="L76" s="16" t="s">
        <v>1405</v>
      </c>
      <c r="M76" s="16" t="s">
        <v>1413</v>
      </c>
      <c r="N76" s="16" t="s">
        <v>1442</v>
      </c>
      <c r="O76" s="16" t="s">
        <v>1442</v>
      </c>
      <c r="P76" s="16" t="s">
        <v>1405</v>
      </c>
      <c r="Q76" s="13"/>
      <c r="R76" s="14"/>
    </row>
    <row r="77" spans="1:18" x14ac:dyDescent="0.15">
      <c r="A77" s="9" t="s">
        <v>7</v>
      </c>
      <c r="B77" s="25">
        <v>419</v>
      </c>
      <c r="C77" s="26">
        <v>5131151</v>
      </c>
      <c r="D77" s="20" t="str">
        <f>VLOOKUP($C77,[1]提出リスト!$B:$E,4,FALSE)</f>
        <v>東京都</v>
      </c>
      <c r="E77" s="24" t="s">
        <v>433</v>
      </c>
      <c r="F77" s="20" t="s">
        <v>3106</v>
      </c>
      <c r="G77" s="20" t="s">
        <v>3107</v>
      </c>
      <c r="H77" s="10" t="s">
        <v>6</v>
      </c>
      <c r="I77" s="15">
        <v>30000</v>
      </c>
      <c r="J77" s="15">
        <v>30000</v>
      </c>
      <c r="K77" s="15">
        <v>0</v>
      </c>
      <c r="L77" s="15">
        <v>0</v>
      </c>
      <c r="M77" s="15">
        <v>4320</v>
      </c>
      <c r="N77" s="15">
        <v>5000</v>
      </c>
      <c r="O77" s="15">
        <v>5000</v>
      </c>
      <c r="P77" s="15">
        <v>5000</v>
      </c>
      <c r="Q77" s="13"/>
      <c r="R77" s="14"/>
    </row>
    <row r="78" spans="1:18" x14ac:dyDescent="0.15">
      <c r="A78" s="9" t="s">
        <v>7</v>
      </c>
      <c r="B78" s="25">
        <v>419</v>
      </c>
      <c r="C78" s="26">
        <v>5131151</v>
      </c>
      <c r="D78" s="20"/>
      <c r="E78" s="24" t="s">
        <v>433</v>
      </c>
      <c r="F78" s="20"/>
      <c r="G78" s="20"/>
      <c r="H78" s="10">
        <v>2</v>
      </c>
      <c r="I78" s="16" t="s">
        <v>1410</v>
      </c>
      <c r="J78" s="16" t="s">
        <v>1410</v>
      </c>
      <c r="K78" s="16" t="s">
        <v>1422</v>
      </c>
      <c r="L78" s="16" t="s">
        <v>1416</v>
      </c>
      <c r="M78" s="16" t="s">
        <v>1408</v>
      </c>
      <c r="N78" s="16" t="s">
        <v>1442</v>
      </c>
      <c r="O78" s="16" t="s">
        <v>1414</v>
      </c>
      <c r="P78" s="16" t="s">
        <v>1655</v>
      </c>
      <c r="Q78" s="13"/>
      <c r="R78" s="14"/>
    </row>
    <row r="79" spans="1:18" x14ac:dyDescent="0.15">
      <c r="A79" s="9" t="s">
        <v>7</v>
      </c>
      <c r="B79" s="25">
        <v>420</v>
      </c>
      <c r="C79" s="26">
        <v>5131152</v>
      </c>
      <c r="D79" s="20" t="str">
        <f>VLOOKUP($C79,[1]提出リスト!$B:$E,4,FALSE)</f>
        <v>東京都</v>
      </c>
      <c r="E79" s="24" t="s">
        <v>434</v>
      </c>
      <c r="F79" s="20" t="s">
        <v>3108</v>
      </c>
      <c r="G79" s="20" t="s">
        <v>3109</v>
      </c>
      <c r="H79" s="10" t="s">
        <v>6</v>
      </c>
      <c r="I79" s="15">
        <v>30000</v>
      </c>
      <c r="J79" s="15">
        <v>30000</v>
      </c>
      <c r="K79" s="15">
        <v>0</v>
      </c>
      <c r="L79" s="15" t="s">
        <v>1405</v>
      </c>
      <c r="M79" s="15">
        <v>3240</v>
      </c>
      <c r="N79" s="15">
        <v>3780</v>
      </c>
      <c r="O79" s="15" t="s">
        <v>1405</v>
      </c>
      <c r="P79" s="15" t="s">
        <v>1405</v>
      </c>
      <c r="Q79" s="13"/>
      <c r="R79" s="14"/>
    </row>
    <row r="80" spans="1:18" x14ac:dyDescent="0.15">
      <c r="A80" s="9" t="s">
        <v>7</v>
      </c>
      <c r="B80" s="25">
        <v>420</v>
      </c>
      <c r="C80" s="26">
        <v>5131152</v>
      </c>
      <c r="D80" s="20"/>
      <c r="E80" s="24" t="s">
        <v>434</v>
      </c>
      <c r="F80" s="20"/>
      <c r="G80" s="20"/>
      <c r="H80" s="10">
        <v>2</v>
      </c>
      <c r="I80" s="16" t="s">
        <v>1415</v>
      </c>
      <c r="J80" s="16" t="s">
        <v>1415</v>
      </c>
      <c r="K80" s="16" t="s">
        <v>1408</v>
      </c>
      <c r="L80" s="16" t="s">
        <v>1405</v>
      </c>
      <c r="M80" s="16" t="s">
        <v>1408</v>
      </c>
      <c r="N80" s="16" t="s">
        <v>1408</v>
      </c>
      <c r="O80" s="16" t="s">
        <v>1405</v>
      </c>
      <c r="P80" s="16" t="s">
        <v>1405</v>
      </c>
      <c r="Q80" s="13"/>
      <c r="R80" s="14"/>
    </row>
    <row r="81" spans="1:18" x14ac:dyDescent="0.15">
      <c r="A81" s="9" t="s">
        <v>7</v>
      </c>
      <c r="B81" s="25">
        <v>421</v>
      </c>
      <c r="C81" s="26">
        <v>5131153</v>
      </c>
      <c r="D81" s="20" t="str">
        <f>VLOOKUP($C81,[1]提出リスト!$B:$E,4,FALSE)</f>
        <v>東京都</v>
      </c>
      <c r="E81" s="24" t="s">
        <v>435</v>
      </c>
      <c r="F81" s="20" t="s">
        <v>3110</v>
      </c>
      <c r="G81" s="20" t="s">
        <v>3111</v>
      </c>
      <c r="H81" s="10" t="s">
        <v>6</v>
      </c>
      <c r="I81" s="15">
        <v>30000</v>
      </c>
      <c r="J81" s="15">
        <v>30000</v>
      </c>
      <c r="K81" s="15">
        <v>0</v>
      </c>
      <c r="L81" s="15" t="s">
        <v>1405</v>
      </c>
      <c r="M81" s="15">
        <v>3780</v>
      </c>
      <c r="N81" s="15">
        <v>3240</v>
      </c>
      <c r="O81" s="15">
        <v>3240</v>
      </c>
      <c r="P81" s="15">
        <v>5000</v>
      </c>
      <c r="Q81" s="13"/>
      <c r="R81" s="14"/>
    </row>
    <row r="82" spans="1:18" x14ac:dyDescent="0.15">
      <c r="A82" s="9" t="s">
        <v>7</v>
      </c>
      <c r="B82" s="25">
        <v>421</v>
      </c>
      <c r="C82" s="26">
        <v>5131153</v>
      </c>
      <c r="D82" s="20"/>
      <c r="E82" s="24" t="s">
        <v>435</v>
      </c>
      <c r="F82" s="20"/>
      <c r="G82" s="20"/>
      <c r="H82" s="10">
        <v>2</v>
      </c>
      <c r="I82" s="16" t="s">
        <v>1440</v>
      </c>
      <c r="J82" s="16" t="s">
        <v>1440</v>
      </c>
      <c r="K82" s="16" t="s">
        <v>1408</v>
      </c>
      <c r="L82" s="16" t="s">
        <v>1405</v>
      </c>
      <c r="M82" s="16" t="s">
        <v>1408</v>
      </c>
      <c r="N82" s="16" t="s">
        <v>1408</v>
      </c>
      <c r="O82" s="16" t="s">
        <v>1408</v>
      </c>
      <c r="P82" s="16" t="s">
        <v>1428</v>
      </c>
      <c r="Q82" s="13"/>
      <c r="R82" s="14"/>
    </row>
    <row r="83" spans="1:18" ht="18.75" customHeight="1" x14ac:dyDescent="0.15">
      <c r="A83" s="9" t="s">
        <v>7</v>
      </c>
      <c r="B83" s="25">
        <v>422</v>
      </c>
      <c r="C83" s="26">
        <v>5131154</v>
      </c>
      <c r="D83" s="20" t="str">
        <f>VLOOKUP($C83,[1]提出リスト!$B:$E,4,FALSE)</f>
        <v>東京都</v>
      </c>
      <c r="E83" s="24" t="s">
        <v>436</v>
      </c>
      <c r="F83" s="20" t="s">
        <v>3112</v>
      </c>
      <c r="G83" s="20" t="s">
        <v>3113</v>
      </c>
      <c r="H83" s="10" t="s">
        <v>6</v>
      </c>
      <c r="I83" s="15">
        <v>30000</v>
      </c>
      <c r="J83" s="15">
        <v>30000</v>
      </c>
      <c r="K83" s="15">
        <v>0</v>
      </c>
      <c r="L83" s="15">
        <v>0</v>
      </c>
      <c r="M83" s="15">
        <v>5000</v>
      </c>
      <c r="N83" s="15">
        <v>5000</v>
      </c>
      <c r="O83" s="15">
        <v>5000</v>
      </c>
      <c r="P83" s="15">
        <v>5000</v>
      </c>
      <c r="Q83" s="13"/>
      <c r="R83" s="14"/>
    </row>
    <row r="84" spans="1:18" ht="18.75" customHeight="1" x14ac:dyDescent="0.15">
      <c r="A84" s="9" t="s">
        <v>7</v>
      </c>
      <c r="B84" s="25">
        <v>422</v>
      </c>
      <c r="C84" s="26">
        <v>5131154</v>
      </c>
      <c r="D84" s="20"/>
      <c r="E84" s="24" t="s">
        <v>436</v>
      </c>
      <c r="F84" s="20"/>
      <c r="G84" s="20"/>
      <c r="H84" s="10">
        <v>2</v>
      </c>
      <c r="I84" s="16" t="s">
        <v>1410</v>
      </c>
      <c r="J84" s="16" t="s">
        <v>1410</v>
      </c>
      <c r="K84" s="16" t="s">
        <v>1789</v>
      </c>
      <c r="L84" s="16" t="s">
        <v>1690</v>
      </c>
      <c r="M84" s="16" t="s">
        <v>1413</v>
      </c>
      <c r="N84" s="16" t="s">
        <v>1428</v>
      </c>
      <c r="O84" s="16" t="s">
        <v>1428</v>
      </c>
      <c r="P84" s="16" t="s">
        <v>1526</v>
      </c>
      <c r="Q84" s="13"/>
      <c r="R84" s="14"/>
    </row>
    <row r="85" spans="1:18" ht="18.75" customHeight="1" x14ac:dyDescent="0.15">
      <c r="A85" s="9" t="s">
        <v>7</v>
      </c>
      <c r="B85" s="25">
        <v>423</v>
      </c>
      <c r="C85" s="26">
        <v>5131155</v>
      </c>
      <c r="D85" s="20" t="str">
        <f>VLOOKUP($C85,[1]提出リスト!$B:$E,4,FALSE)</f>
        <v>東京都</v>
      </c>
      <c r="E85" s="24" t="s">
        <v>437</v>
      </c>
      <c r="F85" s="20" t="s">
        <v>3114</v>
      </c>
      <c r="G85" s="20" t="s">
        <v>3115</v>
      </c>
      <c r="H85" s="10" t="s">
        <v>6</v>
      </c>
      <c r="I85" s="15">
        <v>30000</v>
      </c>
      <c r="J85" s="15">
        <v>30000</v>
      </c>
      <c r="K85" s="15">
        <v>0</v>
      </c>
      <c r="L85" s="15">
        <v>0</v>
      </c>
      <c r="M85" s="15">
        <v>4320</v>
      </c>
      <c r="N85" s="15">
        <v>5000</v>
      </c>
      <c r="O85" s="15">
        <v>5000</v>
      </c>
      <c r="P85" s="15">
        <v>5000</v>
      </c>
      <c r="Q85" s="13"/>
      <c r="R85" s="14"/>
    </row>
    <row r="86" spans="1:18" ht="18.75" customHeight="1" x14ac:dyDescent="0.15">
      <c r="A86" s="9" t="s">
        <v>7</v>
      </c>
      <c r="B86" s="25">
        <v>423</v>
      </c>
      <c r="C86" s="26">
        <v>5131155</v>
      </c>
      <c r="D86" s="20"/>
      <c r="E86" s="24" t="s">
        <v>437</v>
      </c>
      <c r="F86" s="20"/>
      <c r="G86" s="20"/>
      <c r="H86" s="10">
        <v>2</v>
      </c>
      <c r="I86" s="16" t="s">
        <v>1421</v>
      </c>
      <c r="J86" s="16" t="s">
        <v>1421</v>
      </c>
      <c r="K86" s="16" t="s">
        <v>1407</v>
      </c>
      <c r="L86" s="16" t="s">
        <v>1416</v>
      </c>
      <c r="M86" s="16" t="s">
        <v>1408</v>
      </c>
      <c r="N86" s="16" t="s">
        <v>1428</v>
      </c>
      <c r="O86" s="16" t="s">
        <v>1428</v>
      </c>
      <c r="P86" s="16" t="s">
        <v>1423</v>
      </c>
      <c r="Q86" s="13"/>
      <c r="R86" s="14"/>
    </row>
    <row r="87" spans="1:18" x14ac:dyDescent="0.15">
      <c r="A87" s="9" t="s">
        <v>7</v>
      </c>
      <c r="B87" s="25">
        <v>424</v>
      </c>
      <c r="C87" s="26">
        <v>5131156</v>
      </c>
      <c r="D87" s="20" t="str">
        <f>VLOOKUP($C87,[1]提出リスト!$B:$E,4,FALSE)</f>
        <v>東京都</v>
      </c>
      <c r="E87" s="24" t="s">
        <v>438</v>
      </c>
      <c r="F87" s="20" t="s">
        <v>3116</v>
      </c>
      <c r="G87" s="20" t="s">
        <v>3117</v>
      </c>
      <c r="H87" s="10" t="s">
        <v>6</v>
      </c>
      <c r="I87" s="15">
        <v>30000</v>
      </c>
      <c r="J87" s="15">
        <v>30000</v>
      </c>
      <c r="K87" s="15">
        <v>0</v>
      </c>
      <c r="L87" s="15" t="s">
        <v>1405</v>
      </c>
      <c r="M87" s="15">
        <v>5000</v>
      </c>
      <c r="N87" s="15">
        <v>4320</v>
      </c>
      <c r="O87" s="15">
        <v>5000</v>
      </c>
      <c r="P87" s="15">
        <v>5000</v>
      </c>
      <c r="Q87" s="13"/>
      <c r="R87" s="14"/>
    </row>
    <row r="88" spans="1:18" x14ac:dyDescent="0.15">
      <c r="A88" s="9" t="s">
        <v>7</v>
      </c>
      <c r="B88" s="25">
        <v>424</v>
      </c>
      <c r="C88" s="26">
        <v>5131156</v>
      </c>
      <c r="D88" s="20"/>
      <c r="E88" s="24" t="s">
        <v>438</v>
      </c>
      <c r="F88" s="20"/>
      <c r="G88" s="20"/>
      <c r="H88" s="10">
        <v>2</v>
      </c>
      <c r="I88" s="16" t="s">
        <v>1415</v>
      </c>
      <c r="J88" s="16" t="s">
        <v>1415</v>
      </c>
      <c r="K88" s="16" t="s">
        <v>1436</v>
      </c>
      <c r="L88" s="16" t="s">
        <v>1405</v>
      </c>
      <c r="M88" s="16" t="s">
        <v>1413</v>
      </c>
      <c r="N88" s="16" t="s">
        <v>1408</v>
      </c>
      <c r="O88" s="16" t="s">
        <v>1413</v>
      </c>
      <c r="P88" s="16" t="s">
        <v>1555</v>
      </c>
      <c r="Q88" s="13"/>
      <c r="R88" s="14"/>
    </row>
    <row r="89" spans="1:18" ht="18.75" customHeight="1" x14ac:dyDescent="0.15">
      <c r="A89" s="9" t="s">
        <v>7</v>
      </c>
      <c r="B89" s="25">
        <v>425</v>
      </c>
      <c r="C89" s="26">
        <v>5131157</v>
      </c>
      <c r="D89" s="20" t="str">
        <f>VLOOKUP($C89,[1]提出リスト!$B:$E,4,FALSE)</f>
        <v>東京都</v>
      </c>
      <c r="E89" s="24" t="s">
        <v>439</v>
      </c>
      <c r="F89" s="20" t="s">
        <v>3118</v>
      </c>
      <c r="G89" s="20" t="s">
        <v>3119</v>
      </c>
      <c r="H89" s="10" t="s">
        <v>6</v>
      </c>
      <c r="I89" s="15">
        <v>30000</v>
      </c>
      <c r="J89" s="15">
        <v>30000</v>
      </c>
      <c r="K89" s="15">
        <v>0</v>
      </c>
      <c r="L89" s="15" t="s">
        <v>1405</v>
      </c>
      <c r="M89" s="15">
        <v>4320</v>
      </c>
      <c r="N89" s="15">
        <v>4860</v>
      </c>
      <c r="O89" s="15">
        <v>5000</v>
      </c>
      <c r="P89" s="15">
        <v>5000</v>
      </c>
      <c r="Q89" s="13"/>
      <c r="R89" s="14"/>
    </row>
    <row r="90" spans="1:18" ht="18.75" customHeight="1" x14ac:dyDescent="0.15">
      <c r="A90" s="9" t="s">
        <v>7</v>
      </c>
      <c r="B90" s="25">
        <v>425</v>
      </c>
      <c r="C90" s="26">
        <v>5131157</v>
      </c>
      <c r="D90" s="20"/>
      <c r="E90" s="24" t="s">
        <v>439</v>
      </c>
      <c r="F90" s="20"/>
      <c r="G90" s="20"/>
      <c r="H90" s="10">
        <v>2</v>
      </c>
      <c r="I90" s="16" t="s">
        <v>1410</v>
      </c>
      <c r="J90" s="16" t="s">
        <v>1410</v>
      </c>
      <c r="K90" s="16" t="s">
        <v>1407</v>
      </c>
      <c r="L90" s="16" t="s">
        <v>1405</v>
      </c>
      <c r="M90" s="16" t="s">
        <v>1408</v>
      </c>
      <c r="N90" s="16" t="s">
        <v>1408</v>
      </c>
      <c r="O90" s="16" t="s">
        <v>1413</v>
      </c>
      <c r="P90" s="16" t="s">
        <v>1425</v>
      </c>
      <c r="Q90" s="13"/>
      <c r="R90" s="14"/>
    </row>
    <row r="91" spans="1:18" x14ac:dyDescent="0.15">
      <c r="A91" s="9" t="s">
        <v>7</v>
      </c>
      <c r="B91" s="25">
        <v>426</v>
      </c>
      <c r="C91" s="26">
        <v>5131158</v>
      </c>
      <c r="D91" s="20" t="str">
        <f>VLOOKUP($C91,[1]提出リスト!$B:$E,4,FALSE)</f>
        <v>東京都</v>
      </c>
      <c r="E91" s="24" t="s">
        <v>440</v>
      </c>
      <c r="F91" s="20" t="s">
        <v>3120</v>
      </c>
      <c r="G91" s="20" t="s">
        <v>3121</v>
      </c>
      <c r="H91" s="10" t="s">
        <v>6</v>
      </c>
      <c r="I91" s="15">
        <v>30000</v>
      </c>
      <c r="J91" s="15">
        <v>30000</v>
      </c>
      <c r="K91" s="15">
        <v>0</v>
      </c>
      <c r="L91" s="15">
        <v>0</v>
      </c>
      <c r="M91" s="15">
        <v>3240</v>
      </c>
      <c r="N91" s="15">
        <v>5000</v>
      </c>
      <c r="O91" s="15">
        <v>5000</v>
      </c>
      <c r="P91" s="15">
        <v>5000</v>
      </c>
      <c r="Q91" s="13"/>
      <c r="R91" s="14"/>
    </row>
    <row r="92" spans="1:18" x14ac:dyDescent="0.15">
      <c r="A92" s="9" t="s">
        <v>7</v>
      </c>
      <c r="B92" s="25">
        <v>426</v>
      </c>
      <c r="C92" s="26">
        <v>5131158</v>
      </c>
      <c r="D92" s="20"/>
      <c r="E92" s="24" t="s">
        <v>440</v>
      </c>
      <c r="F92" s="20"/>
      <c r="G92" s="20"/>
      <c r="H92" s="10">
        <v>2</v>
      </c>
      <c r="I92" s="16" t="s">
        <v>1415</v>
      </c>
      <c r="J92" s="16" t="s">
        <v>1415</v>
      </c>
      <c r="K92" s="16" t="s">
        <v>1436</v>
      </c>
      <c r="L92" s="16" t="s">
        <v>1790</v>
      </c>
      <c r="M92" s="16" t="s">
        <v>1408</v>
      </c>
      <c r="N92" s="16" t="s">
        <v>1448</v>
      </c>
      <c r="O92" s="16" t="s">
        <v>1448</v>
      </c>
      <c r="P92" s="16" t="s">
        <v>1425</v>
      </c>
      <c r="Q92" s="13"/>
      <c r="R92" s="14"/>
    </row>
    <row r="93" spans="1:18" x14ac:dyDescent="0.15">
      <c r="A93" s="9" t="s">
        <v>7</v>
      </c>
      <c r="B93" s="25">
        <v>427</v>
      </c>
      <c r="C93" s="26">
        <v>5131160</v>
      </c>
      <c r="D93" s="20" t="str">
        <f>VLOOKUP($C93,[1]提出リスト!$B:$E,4,FALSE)</f>
        <v>東京都</v>
      </c>
      <c r="E93" s="24" t="s">
        <v>441</v>
      </c>
      <c r="F93" s="20" t="s">
        <v>3122</v>
      </c>
      <c r="G93" s="20" t="s">
        <v>3123</v>
      </c>
      <c r="H93" s="10" t="s">
        <v>6</v>
      </c>
      <c r="I93" s="15">
        <v>30000</v>
      </c>
      <c r="J93" s="15">
        <v>30000</v>
      </c>
      <c r="K93" s="15">
        <v>0</v>
      </c>
      <c r="L93" s="15" t="s">
        <v>1405</v>
      </c>
      <c r="M93" s="15">
        <v>3780</v>
      </c>
      <c r="N93" s="15">
        <v>5000</v>
      </c>
      <c r="O93" s="15">
        <v>5000</v>
      </c>
      <c r="P93" s="15">
        <v>5000</v>
      </c>
      <c r="Q93" s="13"/>
      <c r="R93" s="14"/>
    </row>
    <row r="94" spans="1:18" x14ac:dyDescent="0.15">
      <c r="A94" s="9" t="s">
        <v>7</v>
      </c>
      <c r="B94" s="25">
        <v>427</v>
      </c>
      <c r="C94" s="26">
        <v>5131160</v>
      </c>
      <c r="D94" s="20"/>
      <c r="E94" s="24" t="s">
        <v>441</v>
      </c>
      <c r="F94" s="20"/>
      <c r="G94" s="20"/>
      <c r="H94" s="10">
        <v>2</v>
      </c>
      <c r="I94" s="16" t="s">
        <v>1410</v>
      </c>
      <c r="J94" s="16" t="s">
        <v>1410</v>
      </c>
      <c r="K94" s="16" t="s">
        <v>1422</v>
      </c>
      <c r="L94" s="16" t="s">
        <v>1405</v>
      </c>
      <c r="M94" s="16" t="s">
        <v>1408</v>
      </c>
      <c r="N94" s="16" t="s">
        <v>1413</v>
      </c>
      <c r="O94" s="16" t="s">
        <v>1413</v>
      </c>
      <c r="P94" s="16" t="s">
        <v>1423</v>
      </c>
      <c r="Q94" s="13"/>
      <c r="R94" s="14"/>
    </row>
    <row r="95" spans="1:18" x14ac:dyDescent="0.15">
      <c r="A95" s="9" t="s">
        <v>7</v>
      </c>
      <c r="B95" s="25">
        <v>428</v>
      </c>
      <c r="C95" s="26">
        <v>5131164</v>
      </c>
      <c r="D95" s="20" t="str">
        <f>VLOOKUP($C95,[1]提出リスト!$B:$E,4,FALSE)</f>
        <v>東京都</v>
      </c>
      <c r="E95" s="24" t="s">
        <v>442</v>
      </c>
      <c r="F95" s="20" t="s">
        <v>3124</v>
      </c>
      <c r="G95" s="20" t="s">
        <v>3125</v>
      </c>
      <c r="H95" s="10" t="s">
        <v>6</v>
      </c>
      <c r="I95" s="15">
        <v>30000</v>
      </c>
      <c r="J95" s="15">
        <v>30000</v>
      </c>
      <c r="K95" s="15">
        <v>0</v>
      </c>
      <c r="L95" s="15">
        <v>0</v>
      </c>
      <c r="M95" s="15">
        <v>4320</v>
      </c>
      <c r="N95" s="15">
        <v>3240</v>
      </c>
      <c r="O95" s="15" t="s">
        <v>1405</v>
      </c>
      <c r="P95" s="15" t="s">
        <v>1405</v>
      </c>
      <c r="Q95" s="13"/>
      <c r="R95" s="14"/>
    </row>
    <row r="96" spans="1:18" x14ac:dyDescent="0.15">
      <c r="A96" s="9" t="s">
        <v>7</v>
      </c>
      <c r="B96" s="25">
        <v>428</v>
      </c>
      <c r="C96" s="26">
        <v>5131164</v>
      </c>
      <c r="D96" s="20"/>
      <c r="E96" s="24" t="s">
        <v>442</v>
      </c>
      <c r="F96" s="20"/>
      <c r="G96" s="20"/>
      <c r="H96" s="10">
        <v>2</v>
      </c>
      <c r="I96" s="16" t="s">
        <v>1440</v>
      </c>
      <c r="J96" s="16" t="s">
        <v>1440</v>
      </c>
      <c r="K96" s="16" t="s">
        <v>1411</v>
      </c>
      <c r="L96" s="16" t="s">
        <v>1412</v>
      </c>
      <c r="M96" s="16" t="s">
        <v>1408</v>
      </c>
      <c r="N96" s="16" t="s">
        <v>1408</v>
      </c>
      <c r="O96" s="16" t="s">
        <v>1405</v>
      </c>
      <c r="P96" s="16" t="s">
        <v>1405</v>
      </c>
      <c r="Q96" s="13"/>
      <c r="R96" s="14"/>
    </row>
    <row r="97" spans="1:18" x14ac:dyDescent="0.15">
      <c r="A97" s="9" t="s">
        <v>7</v>
      </c>
      <c r="B97" s="25">
        <v>429</v>
      </c>
      <c r="C97" s="26">
        <v>5131165</v>
      </c>
      <c r="D97" s="20" t="str">
        <f>VLOOKUP($C97,[1]提出リスト!$B:$E,4,FALSE)</f>
        <v>東京都</v>
      </c>
      <c r="E97" s="24" t="s">
        <v>443</v>
      </c>
      <c r="F97" s="20" t="s">
        <v>3126</v>
      </c>
      <c r="G97" s="20" t="s">
        <v>3127</v>
      </c>
      <c r="H97" s="10" t="s">
        <v>6</v>
      </c>
      <c r="I97" s="15">
        <v>30000</v>
      </c>
      <c r="J97" s="15">
        <v>30000</v>
      </c>
      <c r="K97" s="15">
        <v>0</v>
      </c>
      <c r="L97" s="15" t="s">
        <v>1405</v>
      </c>
      <c r="M97" s="15">
        <v>4320</v>
      </c>
      <c r="N97" s="15">
        <v>4320</v>
      </c>
      <c r="O97" s="15">
        <v>5000</v>
      </c>
      <c r="P97" s="15">
        <v>5000</v>
      </c>
      <c r="Q97" s="13"/>
      <c r="R97" s="14"/>
    </row>
    <row r="98" spans="1:18" x14ac:dyDescent="0.15">
      <c r="A98" s="9" t="s">
        <v>7</v>
      </c>
      <c r="B98" s="25">
        <v>429</v>
      </c>
      <c r="C98" s="26">
        <v>5131165</v>
      </c>
      <c r="D98" s="20"/>
      <c r="E98" s="24" t="s">
        <v>443</v>
      </c>
      <c r="F98" s="20"/>
      <c r="G98" s="20"/>
      <c r="H98" s="10">
        <v>2</v>
      </c>
      <c r="I98" s="16" t="s">
        <v>1410</v>
      </c>
      <c r="J98" s="16" t="s">
        <v>1410</v>
      </c>
      <c r="K98" s="16" t="s">
        <v>1422</v>
      </c>
      <c r="L98" s="16" t="s">
        <v>1405</v>
      </c>
      <c r="M98" s="16" t="s">
        <v>1408</v>
      </c>
      <c r="N98" s="16" t="s">
        <v>1408</v>
      </c>
      <c r="O98" s="16" t="s">
        <v>1428</v>
      </c>
      <c r="P98" s="16" t="s">
        <v>1423</v>
      </c>
      <c r="Q98" s="13"/>
      <c r="R98" s="14"/>
    </row>
    <row r="99" spans="1:18" x14ac:dyDescent="0.15">
      <c r="A99" s="9" t="s">
        <v>7</v>
      </c>
      <c r="B99" s="25">
        <v>430</v>
      </c>
      <c r="C99" s="26">
        <v>5131167</v>
      </c>
      <c r="D99" s="20" t="str">
        <f>VLOOKUP($C99,[1]提出リスト!$B:$E,4,FALSE)</f>
        <v>東京都</v>
      </c>
      <c r="E99" s="24" t="s">
        <v>444</v>
      </c>
      <c r="F99" s="20" t="s">
        <v>3128</v>
      </c>
      <c r="G99" s="20" t="s">
        <v>3129</v>
      </c>
      <c r="H99" s="10" t="s">
        <v>6</v>
      </c>
      <c r="I99" s="15">
        <v>30000</v>
      </c>
      <c r="J99" s="15">
        <v>30000</v>
      </c>
      <c r="K99" s="15">
        <v>0</v>
      </c>
      <c r="L99" s="15">
        <v>0</v>
      </c>
      <c r="M99" s="15" t="s">
        <v>1405</v>
      </c>
      <c r="N99" s="15">
        <v>5000</v>
      </c>
      <c r="O99" s="15">
        <v>5000</v>
      </c>
      <c r="P99" s="15">
        <v>5000</v>
      </c>
      <c r="Q99" s="13"/>
      <c r="R99" s="14"/>
    </row>
    <row r="100" spans="1:18" x14ac:dyDescent="0.15">
      <c r="A100" s="9" t="s">
        <v>7</v>
      </c>
      <c r="B100" s="25">
        <v>430</v>
      </c>
      <c r="C100" s="26">
        <v>5131167</v>
      </c>
      <c r="D100" s="20"/>
      <c r="E100" s="24" t="s">
        <v>444</v>
      </c>
      <c r="F100" s="20"/>
      <c r="G100" s="20"/>
      <c r="H100" s="10">
        <v>2</v>
      </c>
      <c r="I100" s="16" t="s">
        <v>1750</v>
      </c>
      <c r="J100" s="16" t="s">
        <v>1750</v>
      </c>
      <c r="K100" s="16" t="s">
        <v>1545</v>
      </c>
      <c r="L100" s="16" t="s">
        <v>1416</v>
      </c>
      <c r="M100" s="16" t="s">
        <v>1405</v>
      </c>
      <c r="N100" s="16" t="s">
        <v>1413</v>
      </c>
      <c r="O100" s="16" t="s">
        <v>1413</v>
      </c>
      <c r="P100" s="16" t="s">
        <v>1423</v>
      </c>
      <c r="Q100" s="13"/>
      <c r="R100" s="14"/>
    </row>
    <row r="101" spans="1:18" x14ac:dyDescent="0.15">
      <c r="A101" s="9" t="s">
        <v>7</v>
      </c>
      <c r="B101" s="25">
        <v>431</v>
      </c>
      <c r="C101" s="26">
        <v>5131172</v>
      </c>
      <c r="D101" s="20" t="str">
        <f>VLOOKUP($C101,[1]提出リスト!$B:$E,4,FALSE)</f>
        <v>東京都</v>
      </c>
      <c r="E101" s="24" t="s">
        <v>445</v>
      </c>
      <c r="F101" s="20" t="s">
        <v>3130</v>
      </c>
      <c r="G101" s="20" t="s">
        <v>3131</v>
      </c>
      <c r="H101" s="10" t="s">
        <v>6</v>
      </c>
      <c r="I101" s="15">
        <v>30000</v>
      </c>
      <c r="J101" s="15">
        <v>30000</v>
      </c>
      <c r="K101" s="15">
        <v>0</v>
      </c>
      <c r="L101" s="15" t="s">
        <v>1405</v>
      </c>
      <c r="M101" s="15">
        <v>5000</v>
      </c>
      <c r="N101" s="15">
        <v>5000</v>
      </c>
      <c r="O101" s="15">
        <v>5000</v>
      </c>
      <c r="P101" s="15">
        <v>5000</v>
      </c>
      <c r="Q101" s="13"/>
      <c r="R101" s="14"/>
    </row>
    <row r="102" spans="1:18" x14ac:dyDescent="0.15">
      <c r="A102" s="9" t="s">
        <v>7</v>
      </c>
      <c r="B102" s="25">
        <v>431</v>
      </c>
      <c r="C102" s="26">
        <v>5131172</v>
      </c>
      <c r="D102" s="20"/>
      <c r="E102" s="24" t="s">
        <v>445</v>
      </c>
      <c r="F102" s="20"/>
      <c r="G102" s="20"/>
      <c r="H102" s="10">
        <v>2</v>
      </c>
      <c r="I102" s="16" t="s">
        <v>1410</v>
      </c>
      <c r="J102" s="16" t="s">
        <v>1410</v>
      </c>
      <c r="K102" s="16" t="s">
        <v>1422</v>
      </c>
      <c r="L102" s="16" t="s">
        <v>1405</v>
      </c>
      <c r="M102" s="16" t="s">
        <v>1448</v>
      </c>
      <c r="N102" s="16" t="s">
        <v>1442</v>
      </c>
      <c r="O102" s="16" t="s">
        <v>1442</v>
      </c>
      <c r="P102" s="16" t="s">
        <v>1546</v>
      </c>
      <c r="Q102" s="13"/>
      <c r="R102" s="14"/>
    </row>
    <row r="103" spans="1:18" x14ac:dyDescent="0.15">
      <c r="A103" s="9" t="s">
        <v>7</v>
      </c>
      <c r="B103" s="25">
        <v>432</v>
      </c>
      <c r="C103" s="26">
        <v>5131175</v>
      </c>
      <c r="D103" s="20" t="str">
        <f>VLOOKUP($C103,[1]提出リスト!$B:$E,4,FALSE)</f>
        <v>東京都</v>
      </c>
      <c r="E103" s="24" t="s">
        <v>446</v>
      </c>
      <c r="F103" s="20" t="s">
        <v>3132</v>
      </c>
      <c r="G103" s="20" t="s">
        <v>3133</v>
      </c>
      <c r="H103" s="10" t="s">
        <v>6</v>
      </c>
      <c r="I103" s="15">
        <v>30000</v>
      </c>
      <c r="J103" s="15">
        <v>30000</v>
      </c>
      <c r="K103" s="15" t="s">
        <v>1405</v>
      </c>
      <c r="L103" s="15">
        <v>0</v>
      </c>
      <c r="M103" s="15">
        <v>4320</v>
      </c>
      <c r="N103" s="15">
        <v>5000</v>
      </c>
      <c r="O103" s="15">
        <v>5000</v>
      </c>
      <c r="P103" s="15">
        <v>5000</v>
      </c>
      <c r="Q103" s="13"/>
      <c r="R103" s="14"/>
    </row>
    <row r="104" spans="1:18" x14ac:dyDescent="0.15">
      <c r="A104" s="9" t="s">
        <v>7</v>
      </c>
      <c r="B104" s="25">
        <v>432</v>
      </c>
      <c r="C104" s="26">
        <v>5131175</v>
      </c>
      <c r="D104" s="20"/>
      <c r="E104" s="24" t="s">
        <v>446</v>
      </c>
      <c r="F104" s="20"/>
      <c r="G104" s="20"/>
      <c r="H104" s="10">
        <v>2</v>
      </c>
      <c r="I104" s="16" t="s">
        <v>1410</v>
      </c>
      <c r="J104" s="16" t="s">
        <v>1410</v>
      </c>
      <c r="K104" s="16" t="s">
        <v>1405</v>
      </c>
      <c r="L104" s="16" t="s">
        <v>1416</v>
      </c>
      <c r="M104" s="16" t="s">
        <v>1408</v>
      </c>
      <c r="N104" s="16" t="s">
        <v>1448</v>
      </c>
      <c r="O104" s="16" t="s">
        <v>1448</v>
      </c>
      <c r="P104" s="16" t="s">
        <v>1423</v>
      </c>
      <c r="Q104" s="13"/>
      <c r="R104" s="14"/>
    </row>
    <row r="105" spans="1:18" x14ac:dyDescent="0.15">
      <c r="A105" s="9" t="s">
        <v>7</v>
      </c>
      <c r="B105" s="25">
        <v>433</v>
      </c>
      <c r="C105" s="26">
        <v>5131177</v>
      </c>
      <c r="D105" s="20" t="str">
        <f>VLOOKUP($C105,[1]提出リスト!$B:$E,4,FALSE)</f>
        <v>東京都</v>
      </c>
      <c r="E105" s="24" t="s">
        <v>447</v>
      </c>
      <c r="F105" s="20" t="s">
        <v>3134</v>
      </c>
      <c r="G105" s="20" t="s">
        <v>3135</v>
      </c>
      <c r="H105" s="10" t="s">
        <v>6</v>
      </c>
      <c r="I105" s="15">
        <v>30000</v>
      </c>
      <c r="J105" s="15">
        <v>30000</v>
      </c>
      <c r="K105" s="15">
        <v>0</v>
      </c>
      <c r="L105" s="15" t="s">
        <v>1405</v>
      </c>
      <c r="M105" s="15">
        <v>5000</v>
      </c>
      <c r="N105" s="15">
        <v>4860</v>
      </c>
      <c r="O105" s="15">
        <v>5000</v>
      </c>
      <c r="P105" s="15">
        <v>5000</v>
      </c>
      <c r="Q105" s="13"/>
      <c r="R105" s="14"/>
    </row>
    <row r="106" spans="1:18" x14ac:dyDescent="0.15">
      <c r="A106" s="9" t="s">
        <v>7</v>
      </c>
      <c r="B106" s="25">
        <v>433</v>
      </c>
      <c r="C106" s="26">
        <v>5131177</v>
      </c>
      <c r="D106" s="20"/>
      <c r="E106" s="24" t="s">
        <v>447</v>
      </c>
      <c r="F106" s="20"/>
      <c r="G106" s="20"/>
      <c r="H106" s="10">
        <v>2</v>
      </c>
      <c r="I106" s="16" t="s">
        <v>1587</v>
      </c>
      <c r="J106" s="16" t="s">
        <v>1587</v>
      </c>
      <c r="K106" s="16" t="s">
        <v>1427</v>
      </c>
      <c r="L106" s="16" t="s">
        <v>1405</v>
      </c>
      <c r="M106" s="16" t="s">
        <v>1413</v>
      </c>
      <c r="N106" s="16" t="s">
        <v>1408</v>
      </c>
      <c r="O106" s="16" t="s">
        <v>1413</v>
      </c>
      <c r="P106" s="16" t="s">
        <v>1555</v>
      </c>
      <c r="Q106" s="13"/>
      <c r="R106" s="14"/>
    </row>
    <row r="107" spans="1:18" x14ac:dyDescent="0.15">
      <c r="A107" s="9" t="s">
        <v>7</v>
      </c>
      <c r="B107" s="25">
        <v>434</v>
      </c>
      <c r="C107" s="26">
        <v>5131179</v>
      </c>
      <c r="D107" s="20" t="str">
        <f>VLOOKUP($C107,[1]提出リスト!$B:$E,4,FALSE)</f>
        <v>東京都</v>
      </c>
      <c r="E107" s="24" t="s">
        <v>448</v>
      </c>
      <c r="F107" s="20" t="s">
        <v>3136</v>
      </c>
      <c r="G107" s="20" t="s">
        <v>3137</v>
      </c>
      <c r="H107" s="10" t="s">
        <v>6</v>
      </c>
      <c r="I107" s="15">
        <v>30000</v>
      </c>
      <c r="J107" s="15">
        <v>30000</v>
      </c>
      <c r="K107" s="15" t="s">
        <v>1405</v>
      </c>
      <c r="L107" s="15" t="s">
        <v>1405</v>
      </c>
      <c r="M107" s="15" t="s">
        <v>1405</v>
      </c>
      <c r="N107" s="15" t="s">
        <v>1405</v>
      </c>
      <c r="O107" s="15" t="s">
        <v>1405</v>
      </c>
      <c r="P107" s="15" t="s">
        <v>1405</v>
      </c>
      <c r="Q107" s="13"/>
      <c r="R107" s="14"/>
    </row>
    <row r="108" spans="1:18" x14ac:dyDescent="0.15">
      <c r="A108" s="9" t="s">
        <v>7</v>
      </c>
      <c r="B108" s="25">
        <v>434</v>
      </c>
      <c r="C108" s="26">
        <v>5131179</v>
      </c>
      <c r="D108" s="20"/>
      <c r="E108" s="24" t="s">
        <v>448</v>
      </c>
      <c r="F108" s="20"/>
      <c r="G108" s="20"/>
      <c r="H108" s="10">
        <v>2</v>
      </c>
      <c r="I108" s="16" t="s">
        <v>1421</v>
      </c>
      <c r="J108" s="16" t="s">
        <v>1421</v>
      </c>
      <c r="K108" s="16" t="s">
        <v>1405</v>
      </c>
      <c r="L108" s="16" t="s">
        <v>1405</v>
      </c>
      <c r="M108" s="16" t="s">
        <v>1405</v>
      </c>
      <c r="N108" s="16" t="s">
        <v>1405</v>
      </c>
      <c r="O108" s="16" t="s">
        <v>1405</v>
      </c>
      <c r="P108" s="16" t="s">
        <v>1405</v>
      </c>
      <c r="Q108" s="13"/>
      <c r="R108" s="14"/>
    </row>
    <row r="109" spans="1:18" x14ac:dyDescent="0.15">
      <c r="A109" s="9" t="s">
        <v>7</v>
      </c>
      <c r="B109" s="25">
        <v>435</v>
      </c>
      <c r="C109" s="26">
        <v>5131183</v>
      </c>
      <c r="D109" s="20" t="str">
        <f>VLOOKUP($C109,[1]提出リスト!$B:$E,4,FALSE)</f>
        <v>東京都</v>
      </c>
      <c r="E109" s="24" t="s">
        <v>449</v>
      </c>
      <c r="F109" s="20" t="s">
        <v>3138</v>
      </c>
      <c r="G109" s="20" t="s">
        <v>3139</v>
      </c>
      <c r="H109" s="10" t="s">
        <v>6</v>
      </c>
      <c r="I109" s="15">
        <v>30000</v>
      </c>
      <c r="J109" s="15"/>
      <c r="K109" s="15">
        <v>0</v>
      </c>
      <c r="L109" s="15" t="s">
        <v>1405</v>
      </c>
      <c r="M109" s="15" t="s">
        <v>1405</v>
      </c>
      <c r="N109" s="15" t="s">
        <v>1405</v>
      </c>
      <c r="O109" s="15" t="s">
        <v>1405</v>
      </c>
      <c r="P109" s="15" t="s">
        <v>1405</v>
      </c>
      <c r="Q109" s="13"/>
      <c r="R109" s="14"/>
    </row>
    <row r="110" spans="1:18" x14ac:dyDescent="0.15">
      <c r="A110" s="9" t="s">
        <v>7</v>
      </c>
      <c r="B110" s="25">
        <v>435</v>
      </c>
      <c r="C110" s="26">
        <v>5131183</v>
      </c>
      <c r="D110" s="20"/>
      <c r="E110" s="24" t="s">
        <v>449</v>
      </c>
      <c r="F110" s="20"/>
      <c r="G110" s="20"/>
      <c r="H110" s="10">
        <v>2</v>
      </c>
      <c r="I110" s="16" t="s">
        <v>1410</v>
      </c>
      <c r="J110" s="16"/>
      <c r="K110" s="16" t="s">
        <v>1436</v>
      </c>
      <c r="L110" s="16" t="s">
        <v>1405</v>
      </c>
      <c r="M110" s="16" t="s">
        <v>1405</v>
      </c>
      <c r="N110" s="16" t="s">
        <v>1405</v>
      </c>
      <c r="O110" s="16" t="s">
        <v>1405</v>
      </c>
      <c r="P110" s="16" t="s">
        <v>1405</v>
      </c>
      <c r="Q110" s="13"/>
      <c r="R110" s="14"/>
    </row>
    <row r="111" spans="1:18" ht="18.75" customHeight="1" x14ac:dyDescent="0.15">
      <c r="A111" s="9" t="s">
        <v>7</v>
      </c>
      <c r="B111" s="25">
        <v>436</v>
      </c>
      <c r="C111" s="26">
        <v>5131184</v>
      </c>
      <c r="D111" s="20" t="str">
        <f>VLOOKUP($C111,[1]提出リスト!$B:$E,4,FALSE)</f>
        <v>東京都</v>
      </c>
      <c r="E111" s="24" t="s">
        <v>450</v>
      </c>
      <c r="F111" s="20" t="s">
        <v>3140</v>
      </c>
      <c r="G111" s="20" t="s">
        <v>3141</v>
      </c>
      <c r="H111" s="10" t="s">
        <v>6</v>
      </c>
      <c r="I111" s="15">
        <v>30000</v>
      </c>
      <c r="J111" s="15">
        <v>30000</v>
      </c>
      <c r="K111" s="15">
        <v>0</v>
      </c>
      <c r="L111" s="15">
        <v>0</v>
      </c>
      <c r="M111" s="15">
        <v>3240</v>
      </c>
      <c r="N111" s="15">
        <v>3240</v>
      </c>
      <c r="O111" s="15">
        <v>5000</v>
      </c>
      <c r="P111" s="15" t="s">
        <v>1405</v>
      </c>
      <c r="Q111" s="13"/>
      <c r="R111" s="14"/>
    </row>
    <row r="112" spans="1:18" ht="18.75" customHeight="1" x14ac:dyDescent="0.15">
      <c r="A112" s="9" t="s">
        <v>7</v>
      </c>
      <c r="B112" s="25">
        <v>436</v>
      </c>
      <c r="C112" s="26">
        <v>5131184</v>
      </c>
      <c r="D112" s="20"/>
      <c r="E112" s="24" t="s">
        <v>450</v>
      </c>
      <c r="F112" s="20"/>
      <c r="G112" s="20"/>
      <c r="H112" s="10">
        <v>2</v>
      </c>
      <c r="I112" s="16" t="s">
        <v>1410</v>
      </c>
      <c r="J112" s="16" t="s">
        <v>1410</v>
      </c>
      <c r="K112" s="16" t="s">
        <v>1422</v>
      </c>
      <c r="L112" s="16" t="s">
        <v>1686</v>
      </c>
      <c r="M112" s="16" t="s">
        <v>1408</v>
      </c>
      <c r="N112" s="16" t="s">
        <v>1408</v>
      </c>
      <c r="O112" s="16" t="s">
        <v>1413</v>
      </c>
      <c r="P112" s="16" t="s">
        <v>1405</v>
      </c>
      <c r="Q112" s="13"/>
      <c r="R112" s="14"/>
    </row>
    <row r="113" spans="1:18" x14ac:dyDescent="0.15">
      <c r="A113" s="9" t="s">
        <v>7</v>
      </c>
      <c r="B113" s="25">
        <v>437</v>
      </c>
      <c r="C113" s="26">
        <v>5131192</v>
      </c>
      <c r="D113" s="20" t="str">
        <f>VLOOKUP($C113,[1]提出リスト!$B:$E,4,FALSE)</f>
        <v>東京都</v>
      </c>
      <c r="E113" s="24" t="s">
        <v>451</v>
      </c>
      <c r="F113" s="20" t="s">
        <v>3142</v>
      </c>
      <c r="G113" s="20" t="s">
        <v>3143</v>
      </c>
      <c r="H113" s="10" t="s">
        <v>6</v>
      </c>
      <c r="I113" s="15">
        <v>30000</v>
      </c>
      <c r="J113" s="15">
        <v>30000</v>
      </c>
      <c r="K113" s="15">
        <v>0</v>
      </c>
      <c r="L113" s="15" t="s">
        <v>1405</v>
      </c>
      <c r="M113" s="15">
        <v>5000</v>
      </c>
      <c r="N113" s="15">
        <v>4039</v>
      </c>
      <c r="O113" s="15">
        <v>4860</v>
      </c>
      <c r="P113" s="15">
        <v>5000</v>
      </c>
      <c r="Q113" s="13"/>
      <c r="R113" s="14"/>
    </row>
    <row r="114" spans="1:18" x14ac:dyDescent="0.15">
      <c r="A114" s="9" t="s">
        <v>7</v>
      </c>
      <c r="B114" s="25">
        <v>437</v>
      </c>
      <c r="C114" s="26">
        <v>5131192</v>
      </c>
      <c r="D114" s="20"/>
      <c r="E114" s="24" t="s">
        <v>451</v>
      </c>
      <c r="F114" s="20"/>
      <c r="G114" s="20"/>
      <c r="H114" s="10">
        <v>2</v>
      </c>
      <c r="I114" s="16" t="s">
        <v>1791</v>
      </c>
      <c r="J114" s="16" t="s">
        <v>1791</v>
      </c>
      <c r="K114" s="16" t="s">
        <v>1436</v>
      </c>
      <c r="L114" s="16" t="s">
        <v>1405</v>
      </c>
      <c r="M114" s="16" t="s">
        <v>1442</v>
      </c>
      <c r="N114" s="16" t="s">
        <v>1408</v>
      </c>
      <c r="O114" s="16" t="s">
        <v>1408</v>
      </c>
      <c r="P114" s="16" t="s">
        <v>1792</v>
      </c>
      <c r="Q114" s="13"/>
      <c r="R114" s="14"/>
    </row>
    <row r="115" spans="1:18" ht="18.75" customHeight="1" x14ac:dyDescent="0.15">
      <c r="A115" s="9" t="s">
        <v>7</v>
      </c>
      <c r="B115" s="25">
        <v>438</v>
      </c>
      <c r="C115" s="26">
        <v>5131193</v>
      </c>
      <c r="D115" s="20" t="str">
        <f>VLOOKUP($C115,[1]提出リスト!$B:$E,4,FALSE)</f>
        <v>東京都</v>
      </c>
      <c r="E115" s="24" t="s">
        <v>452</v>
      </c>
      <c r="F115" s="20" t="s">
        <v>3144</v>
      </c>
      <c r="G115" s="20" t="s">
        <v>3145</v>
      </c>
      <c r="H115" s="10" t="s">
        <v>6</v>
      </c>
      <c r="I115" s="15">
        <v>30000</v>
      </c>
      <c r="J115" s="15">
        <v>30000</v>
      </c>
      <c r="K115" s="15">
        <v>0</v>
      </c>
      <c r="L115" s="15">
        <v>0</v>
      </c>
      <c r="M115" s="15" t="s">
        <v>1405</v>
      </c>
      <c r="N115" s="15">
        <v>4960</v>
      </c>
      <c r="O115" s="15">
        <v>5000</v>
      </c>
      <c r="P115" s="15">
        <v>5000</v>
      </c>
      <c r="Q115" s="13"/>
      <c r="R115" s="14"/>
    </row>
    <row r="116" spans="1:18" ht="18.75" customHeight="1" x14ac:dyDescent="0.15">
      <c r="A116" s="9" t="s">
        <v>7</v>
      </c>
      <c r="B116" s="25">
        <v>438</v>
      </c>
      <c r="C116" s="26">
        <v>5131193</v>
      </c>
      <c r="D116" s="20"/>
      <c r="E116" s="24" t="s">
        <v>452</v>
      </c>
      <c r="F116" s="20"/>
      <c r="G116" s="20"/>
      <c r="H116" s="10">
        <v>2</v>
      </c>
      <c r="I116" s="16" t="s">
        <v>1793</v>
      </c>
      <c r="J116" s="16" t="s">
        <v>1793</v>
      </c>
      <c r="K116" s="16" t="s">
        <v>1436</v>
      </c>
      <c r="L116" s="16" t="s">
        <v>1416</v>
      </c>
      <c r="M116" s="16" t="s">
        <v>1405</v>
      </c>
      <c r="N116" s="16" t="s">
        <v>1408</v>
      </c>
      <c r="O116" s="16" t="s">
        <v>1413</v>
      </c>
      <c r="P116" s="16" t="s">
        <v>1555</v>
      </c>
      <c r="Q116" s="13"/>
      <c r="R116" s="14"/>
    </row>
    <row r="117" spans="1:18" x14ac:dyDescent="0.15">
      <c r="A117" s="9" t="s">
        <v>7</v>
      </c>
      <c r="B117" s="25">
        <v>439</v>
      </c>
      <c r="C117" s="26">
        <v>5131194</v>
      </c>
      <c r="D117" s="20" t="str">
        <f>VLOOKUP($C117,[1]提出リスト!$B:$E,4,FALSE)</f>
        <v>東京都</v>
      </c>
      <c r="E117" s="24" t="s">
        <v>453</v>
      </c>
      <c r="F117" s="20" t="s">
        <v>3146</v>
      </c>
      <c r="G117" s="20" t="s">
        <v>3147</v>
      </c>
      <c r="H117" s="10" t="s">
        <v>6</v>
      </c>
      <c r="I117" s="15">
        <v>30000</v>
      </c>
      <c r="J117" s="15">
        <v>30000</v>
      </c>
      <c r="K117" s="15">
        <v>0</v>
      </c>
      <c r="L117" s="15">
        <v>0</v>
      </c>
      <c r="M117" s="15">
        <v>3780</v>
      </c>
      <c r="N117" s="15">
        <v>5000</v>
      </c>
      <c r="O117" s="15">
        <v>5000</v>
      </c>
      <c r="P117" s="15">
        <v>5000</v>
      </c>
      <c r="Q117" s="13"/>
      <c r="R117" s="14"/>
    </row>
    <row r="118" spans="1:18" x14ac:dyDescent="0.15">
      <c r="A118" s="9" t="s">
        <v>7</v>
      </c>
      <c r="B118" s="25">
        <v>439</v>
      </c>
      <c r="C118" s="26">
        <v>5131194</v>
      </c>
      <c r="D118" s="20"/>
      <c r="E118" s="24" t="s">
        <v>453</v>
      </c>
      <c r="F118" s="20"/>
      <c r="G118" s="20"/>
      <c r="H118" s="10">
        <v>2</v>
      </c>
      <c r="I118" s="16" t="s">
        <v>1437</v>
      </c>
      <c r="J118" s="16" t="s">
        <v>1437</v>
      </c>
      <c r="K118" s="16" t="s">
        <v>1422</v>
      </c>
      <c r="L118" s="16" t="s">
        <v>1419</v>
      </c>
      <c r="M118" s="16" t="s">
        <v>1408</v>
      </c>
      <c r="N118" s="16" t="s">
        <v>1413</v>
      </c>
      <c r="O118" s="16" t="s">
        <v>1428</v>
      </c>
      <c r="P118" s="16" t="s">
        <v>1423</v>
      </c>
      <c r="Q118" s="13"/>
      <c r="R118" s="14"/>
    </row>
    <row r="119" spans="1:18" ht="18.75" customHeight="1" x14ac:dyDescent="0.15">
      <c r="A119" s="9" t="s">
        <v>7</v>
      </c>
      <c r="B119" s="25">
        <v>440</v>
      </c>
      <c r="C119" s="26">
        <v>5131195</v>
      </c>
      <c r="D119" s="20" t="str">
        <f>VLOOKUP($C119,[1]提出リスト!$B:$E,4,FALSE)</f>
        <v>東京都</v>
      </c>
      <c r="E119" s="24" t="s">
        <v>454</v>
      </c>
      <c r="F119" s="20" t="s">
        <v>3148</v>
      </c>
      <c r="G119" s="20" t="s">
        <v>3149</v>
      </c>
      <c r="H119" s="10" t="s">
        <v>6</v>
      </c>
      <c r="I119" s="15">
        <v>30000</v>
      </c>
      <c r="J119" s="15">
        <v>30000</v>
      </c>
      <c r="K119" s="15">
        <v>0</v>
      </c>
      <c r="L119" s="15">
        <v>0</v>
      </c>
      <c r="M119" s="15">
        <v>4320</v>
      </c>
      <c r="N119" s="15">
        <v>4320</v>
      </c>
      <c r="O119" s="15">
        <v>4320</v>
      </c>
      <c r="P119" s="15">
        <v>5000</v>
      </c>
      <c r="Q119" s="13"/>
      <c r="R119" s="14"/>
    </row>
    <row r="120" spans="1:18" ht="18.75" customHeight="1" x14ac:dyDescent="0.15">
      <c r="A120" s="9" t="s">
        <v>7</v>
      </c>
      <c r="B120" s="25">
        <v>440</v>
      </c>
      <c r="C120" s="26">
        <v>5131195</v>
      </c>
      <c r="D120" s="20"/>
      <c r="E120" s="24" t="s">
        <v>454</v>
      </c>
      <c r="F120" s="20"/>
      <c r="G120" s="20"/>
      <c r="H120" s="10">
        <v>2</v>
      </c>
      <c r="I120" s="16" t="s">
        <v>1415</v>
      </c>
      <c r="J120" s="16" t="s">
        <v>1415</v>
      </c>
      <c r="K120" s="16" t="s">
        <v>1436</v>
      </c>
      <c r="L120" s="16" t="s">
        <v>1412</v>
      </c>
      <c r="M120" s="16" t="s">
        <v>1408</v>
      </c>
      <c r="N120" s="16" t="s">
        <v>1408</v>
      </c>
      <c r="O120" s="16" t="s">
        <v>1408</v>
      </c>
      <c r="P120" s="16" t="s">
        <v>1414</v>
      </c>
      <c r="Q120" s="13"/>
      <c r="R120" s="14"/>
    </row>
    <row r="121" spans="1:18" x14ac:dyDescent="0.15">
      <c r="A121" s="9" t="s">
        <v>7</v>
      </c>
      <c r="B121" s="25">
        <v>441</v>
      </c>
      <c r="C121" s="26">
        <v>5131196</v>
      </c>
      <c r="D121" s="20" t="str">
        <f>VLOOKUP($C121,[1]提出リスト!$B:$E,4,FALSE)</f>
        <v>東京都</v>
      </c>
      <c r="E121" s="24" t="s">
        <v>455</v>
      </c>
      <c r="F121" s="20" t="s">
        <v>3150</v>
      </c>
      <c r="G121" s="20" t="s">
        <v>3151</v>
      </c>
      <c r="H121" s="10" t="s">
        <v>6</v>
      </c>
      <c r="I121" s="15">
        <v>30000</v>
      </c>
      <c r="J121" s="15">
        <v>30000</v>
      </c>
      <c r="K121" s="15" t="s">
        <v>1405</v>
      </c>
      <c r="L121" s="15" t="s">
        <v>1405</v>
      </c>
      <c r="M121" s="15">
        <v>4536</v>
      </c>
      <c r="N121" s="15">
        <v>4752</v>
      </c>
      <c r="O121" s="15">
        <v>5000</v>
      </c>
      <c r="P121" s="15">
        <v>5000</v>
      </c>
      <c r="Q121" s="13"/>
      <c r="R121" s="14"/>
    </row>
    <row r="122" spans="1:18" x14ac:dyDescent="0.15">
      <c r="A122" s="9" t="s">
        <v>7</v>
      </c>
      <c r="B122" s="25">
        <v>441</v>
      </c>
      <c r="C122" s="26">
        <v>5131196</v>
      </c>
      <c r="D122" s="20"/>
      <c r="E122" s="24" t="s">
        <v>455</v>
      </c>
      <c r="F122" s="20"/>
      <c r="G122" s="20"/>
      <c r="H122" s="10">
        <v>2</v>
      </c>
      <c r="I122" s="16" t="s">
        <v>1487</v>
      </c>
      <c r="J122" s="16" t="s">
        <v>1487</v>
      </c>
      <c r="K122" s="16" t="s">
        <v>1405</v>
      </c>
      <c r="L122" s="16" t="s">
        <v>1405</v>
      </c>
      <c r="M122" s="16" t="s">
        <v>1408</v>
      </c>
      <c r="N122" s="16" t="s">
        <v>1408</v>
      </c>
      <c r="O122" s="16" t="s">
        <v>1413</v>
      </c>
      <c r="P122" s="16" t="s">
        <v>1639</v>
      </c>
      <c r="Q122" s="13"/>
      <c r="R122" s="14"/>
    </row>
    <row r="123" spans="1:18" ht="18.75" customHeight="1" x14ac:dyDescent="0.15">
      <c r="A123" s="9" t="s">
        <v>7</v>
      </c>
      <c r="B123" s="25">
        <v>442</v>
      </c>
      <c r="C123" s="26">
        <v>5131198</v>
      </c>
      <c r="D123" s="20" t="str">
        <f>VLOOKUP($C123,[1]提出リスト!$B:$E,4,FALSE)</f>
        <v>東京都</v>
      </c>
      <c r="E123" s="24" t="s">
        <v>456</v>
      </c>
      <c r="F123" s="20" t="s">
        <v>3152</v>
      </c>
      <c r="G123" s="20" t="s">
        <v>3153</v>
      </c>
      <c r="H123" s="10" t="s">
        <v>6</v>
      </c>
      <c r="I123" s="15">
        <v>30000</v>
      </c>
      <c r="J123" s="15">
        <v>30000</v>
      </c>
      <c r="K123" s="15">
        <v>0</v>
      </c>
      <c r="L123" s="15">
        <v>0</v>
      </c>
      <c r="M123" s="15">
        <v>4320</v>
      </c>
      <c r="N123" s="15">
        <v>5000</v>
      </c>
      <c r="O123" s="15">
        <v>5000</v>
      </c>
      <c r="P123" s="15">
        <v>5000</v>
      </c>
      <c r="Q123" s="13"/>
      <c r="R123" s="14"/>
    </row>
    <row r="124" spans="1:18" ht="18.75" customHeight="1" x14ac:dyDescent="0.15">
      <c r="A124" s="9" t="s">
        <v>7</v>
      </c>
      <c r="B124" s="25">
        <v>442</v>
      </c>
      <c r="C124" s="26">
        <v>5131198</v>
      </c>
      <c r="D124" s="20"/>
      <c r="E124" s="24" t="s">
        <v>456</v>
      </c>
      <c r="F124" s="20"/>
      <c r="G124" s="20"/>
      <c r="H124" s="10">
        <v>2</v>
      </c>
      <c r="I124" s="16" t="s">
        <v>1587</v>
      </c>
      <c r="J124" s="16" t="s">
        <v>1587</v>
      </c>
      <c r="K124" s="16" t="s">
        <v>1780</v>
      </c>
      <c r="L124" s="16" t="s">
        <v>1794</v>
      </c>
      <c r="M124" s="16" t="s">
        <v>1408</v>
      </c>
      <c r="N124" s="16" t="s">
        <v>1413</v>
      </c>
      <c r="O124" s="16" t="s">
        <v>1428</v>
      </c>
      <c r="P124" s="16" t="s">
        <v>1555</v>
      </c>
      <c r="Q124" s="13"/>
      <c r="R124" s="14"/>
    </row>
    <row r="125" spans="1:18" ht="18.75" customHeight="1" x14ac:dyDescent="0.15">
      <c r="A125" s="9" t="s">
        <v>7</v>
      </c>
      <c r="B125" s="25">
        <v>443</v>
      </c>
      <c r="C125" s="26">
        <v>5131201</v>
      </c>
      <c r="D125" s="20" t="str">
        <f>VLOOKUP($C125,[1]提出リスト!$B:$E,4,FALSE)</f>
        <v>東京都</v>
      </c>
      <c r="E125" s="24" t="s">
        <v>457</v>
      </c>
      <c r="F125" s="20" t="s">
        <v>3154</v>
      </c>
      <c r="G125" s="20" t="s">
        <v>3155</v>
      </c>
      <c r="H125" s="10" t="s">
        <v>6</v>
      </c>
      <c r="I125" s="15">
        <v>30000</v>
      </c>
      <c r="J125" s="15">
        <v>30000</v>
      </c>
      <c r="K125" s="15">
        <v>0</v>
      </c>
      <c r="L125" s="15" t="s">
        <v>1405</v>
      </c>
      <c r="M125" s="15">
        <v>3132</v>
      </c>
      <c r="N125" s="15">
        <v>5000</v>
      </c>
      <c r="O125" s="15">
        <v>5000</v>
      </c>
      <c r="P125" s="15">
        <v>5000</v>
      </c>
      <c r="Q125" s="13"/>
      <c r="R125" s="14"/>
    </row>
    <row r="126" spans="1:18" ht="18.75" customHeight="1" x14ac:dyDescent="0.15">
      <c r="A126" s="9" t="s">
        <v>7</v>
      </c>
      <c r="B126" s="25">
        <v>443</v>
      </c>
      <c r="C126" s="26">
        <v>5131201</v>
      </c>
      <c r="D126" s="20"/>
      <c r="E126" s="24" t="s">
        <v>457</v>
      </c>
      <c r="F126" s="20"/>
      <c r="G126" s="20"/>
      <c r="H126" s="10">
        <v>2</v>
      </c>
      <c r="I126" s="16" t="s">
        <v>1417</v>
      </c>
      <c r="J126" s="16" t="s">
        <v>1417</v>
      </c>
      <c r="K126" s="16" t="s">
        <v>1436</v>
      </c>
      <c r="L126" s="16" t="s">
        <v>1405</v>
      </c>
      <c r="M126" s="16" t="s">
        <v>1408</v>
      </c>
      <c r="N126" s="16" t="s">
        <v>1413</v>
      </c>
      <c r="O126" s="16" t="s">
        <v>1413</v>
      </c>
      <c r="P126" s="16" t="s">
        <v>1423</v>
      </c>
      <c r="Q126" s="13"/>
      <c r="R126" s="14"/>
    </row>
    <row r="127" spans="1:18" x14ac:dyDescent="0.15">
      <c r="A127" s="9" t="s">
        <v>7</v>
      </c>
      <c r="B127" s="25">
        <v>444</v>
      </c>
      <c r="C127" s="26">
        <v>5131206</v>
      </c>
      <c r="D127" s="20" t="str">
        <f>VLOOKUP($C127,[1]提出リスト!$B:$E,4,FALSE)</f>
        <v>東京都</v>
      </c>
      <c r="E127" s="24" t="s">
        <v>458</v>
      </c>
      <c r="F127" s="20" t="s">
        <v>3156</v>
      </c>
      <c r="G127" s="20" t="s">
        <v>3157</v>
      </c>
      <c r="H127" s="10" t="s">
        <v>6</v>
      </c>
      <c r="I127" s="15">
        <v>30000</v>
      </c>
      <c r="J127" s="15">
        <v>30000</v>
      </c>
      <c r="K127" s="15">
        <v>0</v>
      </c>
      <c r="L127" s="15">
        <v>0</v>
      </c>
      <c r="M127" s="15">
        <v>3456</v>
      </c>
      <c r="N127" s="15">
        <v>4320</v>
      </c>
      <c r="O127" s="15">
        <v>4320</v>
      </c>
      <c r="P127" s="15">
        <v>5000</v>
      </c>
      <c r="Q127" s="13"/>
      <c r="R127" s="14"/>
    </row>
    <row r="128" spans="1:18" x14ac:dyDescent="0.15">
      <c r="A128" s="9" t="s">
        <v>7</v>
      </c>
      <c r="B128" s="25">
        <v>444</v>
      </c>
      <c r="C128" s="26">
        <v>5131206</v>
      </c>
      <c r="D128" s="20"/>
      <c r="E128" s="24" t="s">
        <v>458</v>
      </c>
      <c r="F128" s="20"/>
      <c r="G128" s="20"/>
      <c r="H128" s="10">
        <v>2</v>
      </c>
      <c r="I128" s="16" t="s">
        <v>1415</v>
      </c>
      <c r="J128" s="16" t="s">
        <v>1415</v>
      </c>
      <c r="K128" s="16" t="s">
        <v>1545</v>
      </c>
      <c r="L128" s="16" t="s">
        <v>1788</v>
      </c>
      <c r="M128" s="16" t="s">
        <v>1408</v>
      </c>
      <c r="N128" s="16" t="s">
        <v>1408</v>
      </c>
      <c r="O128" s="16" t="s">
        <v>1408</v>
      </c>
      <c r="P128" s="16" t="s">
        <v>1414</v>
      </c>
      <c r="Q128" s="13"/>
      <c r="R128" s="14"/>
    </row>
    <row r="129" spans="1:18" x14ac:dyDescent="0.15">
      <c r="A129" s="9" t="s">
        <v>7</v>
      </c>
      <c r="B129" s="25">
        <v>445</v>
      </c>
      <c r="C129" s="26">
        <v>5131208</v>
      </c>
      <c r="D129" s="20" t="str">
        <f>VLOOKUP($C129,[1]提出リスト!$B:$E,4,FALSE)</f>
        <v>東京都</v>
      </c>
      <c r="E129" s="24" t="s">
        <v>459</v>
      </c>
      <c r="F129" s="20" t="s">
        <v>3158</v>
      </c>
      <c r="G129" s="20" t="s">
        <v>3159</v>
      </c>
      <c r="H129" s="10" t="s">
        <v>6</v>
      </c>
      <c r="I129" s="15">
        <v>30000</v>
      </c>
      <c r="J129" s="15">
        <v>30000</v>
      </c>
      <c r="K129" s="15">
        <v>0</v>
      </c>
      <c r="L129" s="15">
        <v>0</v>
      </c>
      <c r="M129" s="15">
        <v>4320</v>
      </c>
      <c r="N129" s="15">
        <v>5000</v>
      </c>
      <c r="O129" s="15">
        <v>5000</v>
      </c>
      <c r="P129" s="15">
        <v>5000</v>
      </c>
      <c r="Q129" s="13"/>
      <c r="R129" s="14"/>
    </row>
    <row r="130" spans="1:18" x14ac:dyDescent="0.15">
      <c r="A130" s="9" t="s">
        <v>7</v>
      </c>
      <c r="B130" s="25">
        <v>445</v>
      </c>
      <c r="C130" s="26">
        <v>5131208</v>
      </c>
      <c r="D130" s="20"/>
      <c r="E130" s="24" t="s">
        <v>459</v>
      </c>
      <c r="F130" s="20"/>
      <c r="G130" s="20"/>
      <c r="H130" s="10">
        <v>2</v>
      </c>
      <c r="I130" s="16" t="s">
        <v>1750</v>
      </c>
      <c r="J130" s="16" t="s">
        <v>1750</v>
      </c>
      <c r="K130" s="16" t="s">
        <v>1411</v>
      </c>
      <c r="L130" s="16" t="s">
        <v>1686</v>
      </c>
      <c r="M130" s="16" t="s">
        <v>1408</v>
      </c>
      <c r="N130" s="16" t="s">
        <v>1413</v>
      </c>
      <c r="O130" s="16" t="s">
        <v>1413</v>
      </c>
      <c r="P130" s="16" t="s">
        <v>1423</v>
      </c>
      <c r="Q130" s="13"/>
      <c r="R130" s="14"/>
    </row>
    <row r="131" spans="1:18" ht="18.75" customHeight="1" x14ac:dyDescent="0.15">
      <c r="A131" s="9" t="s">
        <v>7</v>
      </c>
      <c r="B131" s="25">
        <v>446</v>
      </c>
      <c r="C131" s="26">
        <v>5131209</v>
      </c>
      <c r="D131" s="20" t="str">
        <f>VLOOKUP($C131,[1]提出リスト!$B:$E,4,FALSE)</f>
        <v>東京都</v>
      </c>
      <c r="E131" s="24" t="s">
        <v>460</v>
      </c>
      <c r="F131" s="20" t="s">
        <v>3160</v>
      </c>
      <c r="G131" s="20" t="s">
        <v>3161</v>
      </c>
      <c r="H131" s="10" t="s">
        <v>6</v>
      </c>
      <c r="I131" s="15">
        <v>30000</v>
      </c>
      <c r="J131" s="15">
        <v>30000</v>
      </c>
      <c r="K131" s="15" t="s">
        <v>1405</v>
      </c>
      <c r="L131" s="15" t="s">
        <v>1405</v>
      </c>
      <c r="M131" s="15" t="s">
        <v>1405</v>
      </c>
      <c r="N131" s="15" t="s">
        <v>1405</v>
      </c>
      <c r="O131" s="15" t="s">
        <v>1405</v>
      </c>
      <c r="P131" s="15" t="s">
        <v>1405</v>
      </c>
      <c r="Q131" s="13"/>
      <c r="R131" s="14"/>
    </row>
    <row r="132" spans="1:18" ht="18.75" customHeight="1" x14ac:dyDescent="0.15">
      <c r="A132" s="9" t="s">
        <v>7</v>
      </c>
      <c r="B132" s="25">
        <v>446</v>
      </c>
      <c r="C132" s="26">
        <v>5131209</v>
      </c>
      <c r="D132" s="20"/>
      <c r="E132" s="24" t="s">
        <v>460</v>
      </c>
      <c r="F132" s="20"/>
      <c r="G132" s="20"/>
      <c r="H132" s="10">
        <v>2</v>
      </c>
      <c r="I132" s="16" t="s">
        <v>1791</v>
      </c>
      <c r="J132" s="16" t="s">
        <v>1791</v>
      </c>
      <c r="K132" s="16" t="s">
        <v>1405</v>
      </c>
      <c r="L132" s="16" t="s">
        <v>1405</v>
      </c>
      <c r="M132" s="16" t="s">
        <v>1405</v>
      </c>
      <c r="N132" s="16" t="s">
        <v>1405</v>
      </c>
      <c r="O132" s="16" t="s">
        <v>1405</v>
      </c>
      <c r="P132" s="16" t="s">
        <v>1405</v>
      </c>
      <c r="Q132" s="13"/>
      <c r="R132" s="14"/>
    </row>
    <row r="133" spans="1:18" ht="18.75" customHeight="1" x14ac:dyDescent="0.15">
      <c r="A133" s="9" t="s">
        <v>7</v>
      </c>
      <c r="B133" s="25">
        <v>447</v>
      </c>
      <c r="C133" s="26">
        <v>5131210</v>
      </c>
      <c r="D133" s="20" t="str">
        <f>VLOOKUP($C133,[1]提出リスト!$B:$E,4,FALSE)</f>
        <v>東京都</v>
      </c>
      <c r="E133" s="24" t="s">
        <v>461</v>
      </c>
      <c r="F133" s="20" t="s">
        <v>3162</v>
      </c>
      <c r="G133" s="20" t="s">
        <v>3163</v>
      </c>
      <c r="H133" s="10" t="s">
        <v>6</v>
      </c>
      <c r="I133" s="15">
        <v>30000</v>
      </c>
      <c r="J133" s="15">
        <v>30000</v>
      </c>
      <c r="K133" s="15">
        <v>0</v>
      </c>
      <c r="L133" s="15">
        <v>0</v>
      </c>
      <c r="M133" s="15">
        <v>5000</v>
      </c>
      <c r="N133" s="15">
        <v>5000</v>
      </c>
      <c r="O133" s="15">
        <v>5000</v>
      </c>
      <c r="P133" s="15">
        <v>5000</v>
      </c>
      <c r="Q133" s="13"/>
      <c r="R133" s="14"/>
    </row>
    <row r="134" spans="1:18" ht="18.75" customHeight="1" x14ac:dyDescent="0.15">
      <c r="A134" s="9" t="s">
        <v>7</v>
      </c>
      <c r="B134" s="25">
        <v>447</v>
      </c>
      <c r="C134" s="26">
        <v>5131210</v>
      </c>
      <c r="D134" s="20"/>
      <c r="E134" s="24" t="s">
        <v>461</v>
      </c>
      <c r="F134" s="20"/>
      <c r="G134" s="20"/>
      <c r="H134" s="10">
        <v>2</v>
      </c>
      <c r="I134" s="16" t="s">
        <v>1410</v>
      </c>
      <c r="J134" s="16" t="s">
        <v>1410</v>
      </c>
      <c r="K134" s="16" t="s">
        <v>1436</v>
      </c>
      <c r="L134" s="16" t="s">
        <v>1445</v>
      </c>
      <c r="M134" s="16" t="s">
        <v>1428</v>
      </c>
      <c r="N134" s="16" t="s">
        <v>1413</v>
      </c>
      <c r="O134" s="16" t="s">
        <v>1428</v>
      </c>
      <c r="P134" s="16" t="s">
        <v>1714</v>
      </c>
      <c r="Q134" s="13"/>
      <c r="R134" s="14"/>
    </row>
    <row r="135" spans="1:18" ht="18.75" customHeight="1" x14ac:dyDescent="0.15">
      <c r="A135" s="9" t="s">
        <v>7</v>
      </c>
      <c r="B135" s="25">
        <v>448</v>
      </c>
      <c r="C135" s="26">
        <v>5131213</v>
      </c>
      <c r="D135" s="20" t="str">
        <f>VLOOKUP($C135,[1]提出リスト!$B:$E,4,FALSE)</f>
        <v>東京都</v>
      </c>
      <c r="E135" s="24" t="s">
        <v>462</v>
      </c>
      <c r="F135" s="20" t="s">
        <v>3164</v>
      </c>
      <c r="G135" s="20" t="s">
        <v>3165</v>
      </c>
      <c r="H135" s="10" t="s">
        <v>6</v>
      </c>
      <c r="I135" s="15">
        <v>30000</v>
      </c>
      <c r="J135" s="15">
        <v>30000</v>
      </c>
      <c r="K135" s="15">
        <v>0</v>
      </c>
      <c r="L135" s="15" t="s">
        <v>1405</v>
      </c>
      <c r="M135" s="15">
        <v>3780</v>
      </c>
      <c r="N135" s="15">
        <v>4320</v>
      </c>
      <c r="O135" s="15">
        <v>4320</v>
      </c>
      <c r="P135" s="15">
        <v>5000</v>
      </c>
      <c r="Q135" s="13"/>
      <c r="R135" s="14"/>
    </row>
    <row r="136" spans="1:18" ht="18.75" customHeight="1" x14ac:dyDescent="0.15">
      <c r="A136" s="9" t="s">
        <v>7</v>
      </c>
      <c r="B136" s="25">
        <v>448</v>
      </c>
      <c r="C136" s="26">
        <v>5131213</v>
      </c>
      <c r="D136" s="20"/>
      <c r="E136" s="24" t="s">
        <v>462</v>
      </c>
      <c r="F136" s="20"/>
      <c r="G136" s="20"/>
      <c r="H136" s="10">
        <v>2</v>
      </c>
      <c r="I136" s="16" t="s">
        <v>1410</v>
      </c>
      <c r="J136" s="16" t="s">
        <v>1410</v>
      </c>
      <c r="K136" s="16" t="s">
        <v>1408</v>
      </c>
      <c r="L136" s="16" t="s">
        <v>1405</v>
      </c>
      <c r="M136" s="16" t="s">
        <v>1408</v>
      </c>
      <c r="N136" s="16" t="s">
        <v>1408</v>
      </c>
      <c r="O136" s="16" t="s">
        <v>1408</v>
      </c>
      <c r="P136" s="16" t="s">
        <v>1414</v>
      </c>
      <c r="Q136" s="13"/>
      <c r="R136" s="14"/>
    </row>
    <row r="137" spans="1:18" x14ac:dyDescent="0.15">
      <c r="A137" s="9" t="s">
        <v>7</v>
      </c>
      <c r="B137" s="25">
        <v>449</v>
      </c>
      <c r="C137" s="26">
        <v>5131215</v>
      </c>
      <c r="D137" s="20" t="str">
        <f>VLOOKUP($C137,[1]提出リスト!$B:$E,4,FALSE)</f>
        <v>東京都</v>
      </c>
      <c r="E137" s="24" t="s">
        <v>463</v>
      </c>
      <c r="F137" s="20" t="s">
        <v>3166</v>
      </c>
      <c r="G137" s="20" t="s">
        <v>3167</v>
      </c>
      <c r="H137" s="10" t="s">
        <v>6</v>
      </c>
      <c r="I137" s="15">
        <v>30000</v>
      </c>
      <c r="J137" s="15">
        <v>30000</v>
      </c>
      <c r="K137" s="15">
        <v>0</v>
      </c>
      <c r="L137" s="15">
        <v>0</v>
      </c>
      <c r="M137" s="15">
        <v>3780</v>
      </c>
      <c r="N137" s="15">
        <v>4860</v>
      </c>
      <c r="O137" s="15">
        <v>5000</v>
      </c>
      <c r="P137" s="15">
        <v>5000</v>
      </c>
      <c r="Q137" s="13"/>
      <c r="R137" s="14"/>
    </row>
    <row r="138" spans="1:18" x14ac:dyDescent="0.15">
      <c r="A138" s="9" t="s">
        <v>7</v>
      </c>
      <c r="B138" s="25">
        <v>449</v>
      </c>
      <c r="C138" s="26">
        <v>5131215</v>
      </c>
      <c r="D138" s="20"/>
      <c r="E138" s="24" t="s">
        <v>463</v>
      </c>
      <c r="F138" s="20"/>
      <c r="G138" s="20"/>
      <c r="H138" s="10">
        <v>2</v>
      </c>
      <c r="I138" s="16" t="s">
        <v>1418</v>
      </c>
      <c r="J138" s="16" t="s">
        <v>1418</v>
      </c>
      <c r="K138" s="16" t="s">
        <v>1436</v>
      </c>
      <c r="L138" s="16" t="s">
        <v>1416</v>
      </c>
      <c r="M138" s="16" t="s">
        <v>1408</v>
      </c>
      <c r="N138" s="16" t="s">
        <v>1408</v>
      </c>
      <c r="O138" s="16" t="s">
        <v>1448</v>
      </c>
      <c r="P138" s="16" t="s">
        <v>1555</v>
      </c>
      <c r="Q138" s="13"/>
      <c r="R138" s="14"/>
    </row>
    <row r="139" spans="1:18" x14ac:dyDescent="0.15">
      <c r="A139" s="9" t="s">
        <v>7</v>
      </c>
      <c r="B139" s="25">
        <v>450</v>
      </c>
      <c r="C139" s="26">
        <v>5131217</v>
      </c>
      <c r="D139" s="20" t="str">
        <f>VLOOKUP($C139,[1]提出リスト!$B:$E,4,FALSE)</f>
        <v>東京都</v>
      </c>
      <c r="E139" s="24" t="s">
        <v>464</v>
      </c>
      <c r="F139" s="20" t="s">
        <v>3168</v>
      </c>
      <c r="G139" s="20" t="s">
        <v>3169</v>
      </c>
      <c r="H139" s="10" t="s">
        <v>6</v>
      </c>
      <c r="I139" s="15">
        <v>30000</v>
      </c>
      <c r="J139" s="15">
        <v>30000</v>
      </c>
      <c r="K139" s="15">
        <v>0</v>
      </c>
      <c r="L139" s="15">
        <v>0</v>
      </c>
      <c r="M139" s="15">
        <v>0</v>
      </c>
      <c r="N139" s="15">
        <v>4320</v>
      </c>
      <c r="O139" s="15">
        <v>5000</v>
      </c>
      <c r="P139" s="15">
        <v>5000</v>
      </c>
      <c r="Q139" s="13"/>
      <c r="R139" s="14"/>
    </row>
    <row r="140" spans="1:18" x14ac:dyDescent="0.15">
      <c r="A140" s="9" t="s">
        <v>7</v>
      </c>
      <c r="B140" s="25">
        <v>450</v>
      </c>
      <c r="C140" s="26">
        <v>5131217</v>
      </c>
      <c r="D140" s="20"/>
      <c r="E140" s="24" t="s">
        <v>464</v>
      </c>
      <c r="F140" s="20"/>
      <c r="G140" s="20"/>
      <c r="H140" s="10">
        <v>2</v>
      </c>
      <c r="I140" s="16" t="s">
        <v>1410</v>
      </c>
      <c r="J140" s="16" t="s">
        <v>1410</v>
      </c>
      <c r="K140" s="16" t="s">
        <v>1422</v>
      </c>
      <c r="L140" s="16" t="s">
        <v>1686</v>
      </c>
      <c r="M140" s="16" t="s">
        <v>1408</v>
      </c>
      <c r="N140" s="16" t="s">
        <v>1408</v>
      </c>
      <c r="O140" s="16" t="s">
        <v>1413</v>
      </c>
      <c r="P140" s="16" t="s">
        <v>1414</v>
      </c>
      <c r="Q140" s="13"/>
      <c r="R140" s="14"/>
    </row>
    <row r="141" spans="1:18" ht="18.75" customHeight="1" x14ac:dyDescent="0.15">
      <c r="A141" s="9" t="s">
        <v>7</v>
      </c>
      <c r="B141" s="25">
        <v>451</v>
      </c>
      <c r="C141" s="26">
        <v>5131219</v>
      </c>
      <c r="D141" s="20" t="str">
        <f>VLOOKUP($C141,[1]提出リスト!$B:$E,4,FALSE)</f>
        <v>東京都</v>
      </c>
      <c r="E141" s="24" t="s">
        <v>465</v>
      </c>
      <c r="F141" s="20" t="s">
        <v>3170</v>
      </c>
      <c r="G141" s="20" t="s">
        <v>3171</v>
      </c>
      <c r="H141" s="10" t="s">
        <v>6</v>
      </c>
      <c r="I141" s="15">
        <v>30000</v>
      </c>
      <c r="J141" s="15">
        <v>30000</v>
      </c>
      <c r="K141" s="15">
        <v>0</v>
      </c>
      <c r="L141" s="15">
        <v>0</v>
      </c>
      <c r="M141" s="15" t="s">
        <v>1405</v>
      </c>
      <c r="N141" s="15">
        <v>5000</v>
      </c>
      <c r="O141" s="15">
        <v>5000</v>
      </c>
      <c r="P141" s="15">
        <v>5000</v>
      </c>
      <c r="Q141" s="13"/>
      <c r="R141" s="14"/>
    </row>
    <row r="142" spans="1:18" ht="18.75" customHeight="1" x14ac:dyDescent="0.15">
      <c r="A142" s="9" t="s">
        <v>7</v>
      </c>
      <c r="B142" s="25">
        <v>451</v>
      </c>
      <c r="C142" s="26">
        <v>5131219</v>
      </c>
      <c r="D142" s="20"/>
      <c r="E142" s="24" t="s">
        <v>465</v>
      </c>
      <c r="F142" s="20"/>
      <c r="G142" s="20"/>
      <c r="H142" s="10">
        <v>2</v>
      </c>
      <c r="I142" s="16" t="s">
        <v>1415</v>
      </c>
      <c r="J142" s="16" t="s">
        <v>1415</v>
      </c>
      <c r="K142" s="16" t="s">
        <v>1422</v>
      </c>
      <c r="L142" s="16" t="s">
        <v>1445</v>
      </c>
      <c r="M142" s="16" t="s">
        <v>1405</v>
      </c>
      <c r="N142" s="16" t="s">
        <v>1738</v>
      </c>
      <c r="O142" s="16" t="s">
        <v>1530</v>
      </c>
      <c r="P142" s="16" t="s">
        <v>1526</v>
      </c>
      <c r="Q142" s="13"/>
      <c r="R142" s="14"/>
    </row>
    <row r="143" spans="1:18" x14ac:dyDescent="0.15">
      <c r="A143" s="9" t="s">
        <v>7</v>
      </c>
      <c r="B143" s="25">
        <v>452</v>
      </c>
      <c r="C143" s="26">
        <v>5131222</v>
      </c>
      <c r="D143" s="20" t="str">
        <f>VLOOKUP($C143,[1]提出リスト!$B:$E,4,FALSE)</f>
        <v>東京都</v>
      </c>
      <c r="E143" s="24" t="s">
        <v>466</v>
      </c>
      <c r="F143" s="20" t="s">
        <v>3172</v>
      </c>
      <c r="G143" s="20" t="s">
        <v>3173</v>
      </c>
      <c r="H143" s="10" t="s">
        <v>6</v>
      </c>
      <c r="I143" s="15">
        <v>30000</v>
      </c>
      <c r="J143" s="15">
        <v>30000</v>
      </c>
      <c r="K143" s="15" t="s">
        <v>1405</v>
      </c>
      <c r="L143" s="15" t="s">
        <v>1405</v>
      </c>
      <c r="M143" s="15">
        <v>3780</v>
      </c>
      <c r="N143" s="15">
        <v>5000</v>
      </c>
      <c r="O143" s="15">
        <v>5000</v>
      </c>
      <c r="P143" s="15">
        <v>5000</v>
      </c>
      <c r="Q143" s="13"/>
      <c r="R143" s="14"/>
    </row>
    <row r="144" spans="1:18" x14ac:dyDescent="0.15">
      <c r="A144" s="9" t="s">
        <v>7</v>
      </c>
      <c r="B144" s="25">
        <v>452</v>
      </c>
      <c r="C144" s="26">
        <v>5131222</v>
      </c>
      <c r="D144" s="20"/>
      <c r="E144" s="24" t="s">
        <v>466</v>
      </c>
      <c r="F144" s="20"/>
      <c r="G144" s="20"/>
      <c r="H144" s="10">
        <v>2</v>
      </c>
      <c r="I144" s="16" t="s">
        <v>1410</v>
      </c>
      <c r="J144" s="16" t="s">
        <v>1410</v>
      </c>
      <c r="K144" s="16" t="s">
        <v>1405</v>
      </c>
      <c r="L144" s="16" t="s">
        <v>1405</v>
      </c>
      <c r="M144" s="16" t="s">
        <v>1408</v>
      </c>
      <c r="N144" s="16" t="s">
        <v>1428</v>
      </c>
      <c r="O144" s="16" t="s">
        <v>1428</v>
      </c>
      <c r="P144" s="16" t="s">
        <v>1526</v>
      </c>
      <c r="Q144" s="13"/>
      <c r="R144" s="14"/>
    </row>
    <row r="145" spans="1:18" x14ac:dyDescent="0.15">
      <c r="A145" s="9" t="s">
        <v>7</v>
      </c>
      <c r="B145" s="25">
        <v>453</v>
      </c>
      <c r="C145" s="26">
        <v>5131223</v>
      </c>
      <c r="D145" s="20" t="str">
        <f>VLOOKUP($C145,[1]提出リスト!$B:$E,4,FALSE)</f>
        <v>東京都</v>
      </c>
      <c r="E145" s="24" t="s">
        <v>467</v>
      </c>
      <c r="F145" s="20" t="s">
        <v>3174</v>
      </c>
      <c r="G145" s="20" t="s">
        <v>3175</v>
      </c>
      <c r="H145" s="10" t="s">
        <v>6</v>
      </c>
      <c r="I145" s="15">
        <v>30000</v>
      </c>
      <c r="J145" s="15">
        <v>30000</v>
      </c>
      <c r="K145" s="15">
        <v>0</v>
      </c>
      <c r="L145" s="15">
        <v>0</v>
      </c>
      <c r="M145" s="15">
        <v>4320</v>
      </c>
      <c r="N145" s="15" t="s">
        <v>1405</v>
      </c>
      <c r="O145" s="15">
        <v>5000</v>
      </c>
      <c r="P145" s="15" t="s">
        <v>1405</v>
      </c>
      <c r="Q145" s="13"/>
      <c r="R145" s="14"/>
    </row>
    <row r="146" spans="1:18" x14ac:dyDescent="0.15">
      <c r="A146" s="9" t="s">
        <v>7</v>
      </c>
      <c r="B146" s="25">
        <v>453</v>
      </c>
      <c r="C146" s="26">
        <v>5131223</v>
      </c>
      <c r="D146" s="20"/>
      <c r="E146" s="24" t="s">
        <v>467</v>
      </c>
      <c r="F146" s="20"/>
      <c r="G146" s="20"/>
      <c r="H146" s="10">
        <v>2</v>
      </c>
      <c r="I146" s="16" t="s">
        <v>1417</v>
      </c>
      <c r="J146" s="16" t="s">
        <v>1417</v>
      </c>
      <c r="K146" s="16" t="s">
        <v>1408</v>
      </c>
      <c r="L146" s="16" t="s">
        <v>1416</v>
      </c>
      <c r="M146" s="16" t="s">
        <v>1408</v>
      </c>
      <c r="N146" s="16" t="s">
        <v>1405</v>
      </c>
      <c r="O146" s="16" t="s">
        <v>1413</v>
      </c>
      <c r="P146" s="16" t="s">
        <v>1405</v>
      </c>
      <c r="Q146" s="13"/>
      <c r="R146" s="14"/>
    </row>
    <row r="147" spans="1:18" x14ac:dyDescent="0.15">
      <c r="A147" s="9" t="s">
        <v>7</v>
      </c>
      <c r="B147" s="25">
        <v>454</v>
      </c>
      <c r="C147" s="26">
        <v>5131226</v>
      </c>
      <c r="D147" s="20" t="str">
        <f>VLOOKUP($C147,[1]提出リスト!$B:$E,4,FALSE)</f>
        <v>東京都</v>
      </c>
      <c r="E147" s="24" t="s">
        <v>468</v>
      </c>
      <c r="F147" s="20" t="s">
        <v>3176</v>
      </c>
      <c r="G147" s="20" t="s">
        <v>3177</v>
      </c>
      <c r="H147" s="10" t="s">
        <v>6</v>
      </c>
      <c r="I147" s="15">
        <v>30000</v>
      </c>
      <c r="J147" s="15">
        <v>30000</v>
      </c>
      <c r="K147" s="15" t="s">
        <v>1405</v>
      </c>
      <c r="L147" s="15" t="s">
        <v>1405</v>
      </c>
      <c r="M147" s="15">
        <v>4860</v>
      </c>
      <c r="N147" s="15">
        <v>4860</v>
      </c>
      <c r="O147" s="15">
        <v>5000</v>
      </c>
      <c r="P147" s="15">
        <v>5000</v>
      </c>
      <c r="Q147" s="13"/>
      <c r="R147" s="14"/>
    </row>
    <row r="148" spans="1:18" x14ac:dyDescent="0.15">
      <c r="A148" s="9" t="s">
        <v>7</v>
      </c>
      <c r="B148" s="25">
        <v>454</v>
      </c>
      <c r="C148" s="26">
        <v>5131226</v>
      </c>
      <c r="D148" s="20"/>
      <c r="E148" s="24" t="s">
        <v>468</v>
      </c>
      <c r="F148" s="20"/>
      <c r="G148" s="20"/>
      <c r="H148" s="10">
        <v>2</v>
      </c>
      <c r="I148" s="16" t="s">
        <v>1410</v>
      </c>
      <c r="J148" s="16" t="s">
        <v>1410</v>
      </c>
      <c r="K148" s="16" t="s">
        <v>1405</v>
      </c>
      <c r="L148" s="16" t="s">
        <v>1405</v>
      </c>
      <c r="M148" s="16" t="s">
        <v>1408</v>
      </c>
      <c r="N148" s="16" t="s">
        <v>1408</v>
      </c>
      <c r="O148" s="16" t="s">
        <v>1448</v>
      </c>
      <c r="P148" s="16" t="s">
        <v>1423</v>
      </c>
      <c r="Q148" s="13"/>
      <c r="R148" s="14"/>
    </row>
    <row r="149" spans="1:18" ht="18.75" customHeight="1" x14ac:dyDescent="0.15">
      <c r="A149" s="9" t="s">
        <v>7</v>
      </c>
      <c r="B149" s="25">
        <v>455</v>
      </c>
      <c r="C149" s="26">
        <v>5131228</v>
      </c>
      <c r="D149" s="20" t="str">
        <f>VLOOKUP($C149,[1]提出リスト!$B:$E,4,FALSE)</f>
        <v>東京都</v>
      </c>
      <c r="E149" s="24" t="s">
        <v>469</v>
      </c>
      <c r="F149" s="20" t="s">
        <v>3178</v>
      </c>
      <c r="G149" s="20" t="s">
        <v>3179</v>
      </c>
      <c r="H149" s="10" t="s">
        <v>6</v>
      </c>
      <c r="I149" s="15">
        <v>30000</v>
      </c>
      <c r="J149" s="15">
        <v>30000</v>
      </c>
      <c r="K149" s="15">
        <v>0</v>
      </c>
      <c r="L149" s="15" t="s">
        <v>1405</v>
      </c>
      <c r="M149" s="15">
        <v>4320</v>
      </c>
      <c r="N149" s="15">
        <v>4320</v>
      </c>
      <c r="O149" s="15">
        <v>5000</v>
      </c>
      <c r="P149" s="15">
        <v>5000</v>
      </c>
      <c r="Q149" s="13"/>
      <c r="R149" s="14"/>
    </row>
    <row r="150" spans="1:18" ht="18.75" customHeight="1" x14ac:dyDescent="0.15">
      <c r="A150" s="9" t="s">
        <v>7</v>
      </c>
      <c r="B150" s="25">
        <v>455</v>
      </c>
      <c r="C150" s="26">
        <v>5131228</v>
      </c>
      <c r="D150" s="20"/>
      <c r="E150" s="24" t="s">
        <v>469</v>
      </c>
      <c r="F150" s="20"/>
      <c r="G150" s="20"/>
      <c r="H150" s="10">
        <v>2</v>
      </c>
      <c r="I150" s="16" t="s">
        <v>1415</v>
      </c>
      <c r="J150" s="16" t="s">
        <v>1415</v>
      </c>
      <c r="K150" s="16" t="s">
        <v>1408</v>
      </c>
      <c r="L150" s="16" t="s">
        <v>1405</v>
      </c>
      <c r="M150" s="16" t="s">
        <v>1408</v>
      </c>
      <c r="N150" s="16" t="s">
        <v>1408</v>
      </c>
      <c r="O150" s="16" t="s">
        <v>1448</v>
      </c>
      <c r="P150" s="16" t="s">
        <v>1442</v>
      </c>
      <c r="Q150" s="13"/>
      <c r="R150" s="14"/>
    </row>
    <row r="151" spans="1:18" x14ac:dyDescent="0.15">
      <c r="A151" s="9" t="s">
        <v>7</v>
      </c>
      <c r="B151" s="25">
        <v>456</v>
      </c>
      <c r="C151" s="26">
        <v>5131229</v>
      </c>
      <c r="D151" s="20" t="str">
        <f>VLOOKUP($C151,[1]提出リスト!$B:$E,4,FALSE)</f>
        <v>東京都</v>
      </c>
      <c r="E151" s="24" t="s">
        <v>470</v>
      </c>
      <c r="F151" s="20" t="s">
        <v>3180</v>
      </c>
      <c r="G151" s="20" t="s">
        <v>3181</v>
      </c>
      <c r="H151" s="10" t="s">
        <v>6</v>
      </c>
      <c r="I151" s="15">
        <v>30000</v>
      </c>
      <c r="J151" s="15">
        <v>30000</v>
      </c>
      <c r="K151" s="15">
        <v>0</v>
      </c>
      <c r="L151" s="15" t="s">
        <v>1405</v>
      </c>
      <c r="M151" s="15">
        <v>3780</v>
      </c>
      <c r="N151" s="15">
        <v>3240</v>
      </c>
      <c r="O151" s="15">
        <v>5000</v>
      </c>
      <c r="P151" s="15">
        <v>5000</v>
      </c>
      <c r="Q151" s="13"/>
      <c r="R151" s="14"/>
    </row>
    <row r="152" spans="1:18" x14ac:dyDescent="0.15">
      <c r="A152" s="9" t="s">
        <v>7</v>
      </c>
      <c r="B152" s="25">
        <v>456</v>
      </c>
      <c r="C152" s="26">
        <v>5131229</v>
      </c>
      <c r="D152" s="20"/>
      <c r="E152" s="24" t="s">
        <v>470</v>
      </c>
      <c r="F152" s="20"/>
      <c r="G152" s="20"/>
      <c r="H152" s="10">
        <v>2</v>
      </c>
      <c r="I152" s="16" t="s">
        <v>1437</v>
      </c>
      <c r="J152" s="16" t="s">
        <v>1437</v>
      </c>
      <c r="K152" s="16" t="s">
        <v>1422</v>
      </c>
      <c r="L152" s="16" t="s">
        <v>1405</v>
      </c>
      <c r="M152" s="16" t="s">
        <v>1408</v>
      </c>
      <c r="N152" s="16" t="s">
        <v>1408</v>
      </c>
      <c r="O152" s="16" t="s">
        <v>1413</v>
      </c>
      <c r="P152" s="16" t="s">
        <v>1414</v>
      </c>
      <c r="Q152" s="13"/>
      <c r="R152" s="14"/>
    </row>
    <row r="153" spans="1:18" x14ac:dyDescent="0.15">
      <c r="A153" s="9" t="s">
        <v>7</v>
      </c>
      <c r="B153" s="25">
        <v>457</v>
      </c>
      <c r="C153" s="26">
        <v>5131230</v>
      </c>
      <c r="D153" s="20" t="str">
        <f>VLOOKUP($C153,[1]提出リスト!$B:$E,4,FALSE)</f>
        <v>東京都</v>
      </c>
      <c r="E153" s="24" t="s">
        <v>471</v>
      </c>
      <c r="F153" s="20" t="s">
        <v>3182</v>
      </c>
      <c r="G153" s="20" t="s">
        <v>3183</v>
      </c>
      <c r="H153" s="10" t="s">
        <v>6</v>
      </c>
      <c r="I153" s="15">
        <v>30000</v>
      </c>
      <c r="J153" s="15">
        <v>30000</v>
      </c>
      <c r="K153" s="15">
        <v>0</v>
      </c>
      <c r="L153" s="15">
        <v>0</v>
      </c>
      <c r="M153" s="15">
        <v>3240</v>
      </c>
      <c r="N153" s="15" t="s">
        <v>1405</v>
      </c>
      <c r="O153" s="15">
        <v>5000</v>
      </c>
      <c r="P153" s="15" t="s">
        <v>1405</v>
      </c>
      <c r="Q153" s="13"/>
      <c r="R153" s="14"/>
    </row>
    <row r="154" spans="1:18" x14ac:dyDescent="0.15">
      <c r="A154" s="9" t="s">
        <v>7</v>
      </c>
      <c r="B154" s="25">
        <v>457</v>
      </c>
      <c r="C154" s="26">
        <v>5131230</v>
      </c>
      <c r="D154" s="20"/>
      <c r="E154" s="24" t="s">
        <v>471</v>
      </c>
      <c r="F154" s="20"/>
      <c r="G154" s="20"/>
      <c r="H154" s="10">
        <v>2</v>
      </c>
      <c r="I154" s="16" t="s">
        <v>1795</v>
      </c>
      <c r="J154" s="16" t="s">
        <v>1795</v>
      </c>
      <c r="K154" s="16" t="s">
        <v>1796</v>
      </c>
      <c r="L154" s="16" t="s">
        <v>1619</v>
      </c>
      <c r="M154" s="16" t="s">
        <v>1408</v>
      </c>
      <c r="N154" s="16" t="s">
        <v>1405</v>
      </c>
      <c r="O154" s="16" t="s">
        <v>1448</v>
      </c>
      <c r="P154" s="16" t="s">
        <v>1405</v>
      </c>
      <c r="Q154" s="13"/>
      <c r="R154" s="14"/>
    </row>
    <row r="155" spans="1:18" x14ac:dyDescent="0.15">
      <c r="A155" s="9" t="s">
        <v>7</v>
      </c>
      <c r="B155" s="25">
        <v>458</v>
      </c>
      <c r="C155" s="26">
        <v>5131231</v>
      </c>
      <c r="D155" s="20" t="str">
        <f>VLOOKUP($C155,[1]提出リスト!$B:$E,4,FALSE)</f>
        <v>東京都</v>
      </c>
      <c r="E155" s="24" t="s">
        <v>472</v>
      </c>
      <c r="F155" s="20" t="s">
        <v>3184</v>
      </c>
      <c r="G155" s="20" t="s">
        <v>3185</v>
      </c>
      <c r="H155" s="10" t="s">
        <v>6</v>
      </c>
      <c r="I155" s="15">
        <v>30000</v>
      </c>
      <c r="J155" s="15">
        <v>30000</v>
      </c>
      <c r="K155" s="15">
        <v>0</v>
      </c>
      <c r="L155" s="15" t="s">
        <v>1405</v>
      </c>
      <c r="M155" s="15">
        <v>4374</v>
      </c>
      <c r="N155" s="15">
        <v>4860</v>
      </c>
      <c r="O155" s="15">
        <v>5000</v>
      </c>
      <c r="P155" s="15">
        <v>5000</v>
      </c>
      <c r="Q155" s="13"/>
      <c r="R155" s="14"/>
    </row>
    <row r="156" spans="1:18" x14ac:dyDescent="0.15">
      <c r="A156" s="9" t="s">
        <v>7</v>
      </c>
      <c r="B156" s="25">
        <v>458</v>
      </c>
      <c r="C156" s="26">
        <v>5131231</v>
      </c>
      <c r="D156" s="20"/>
      <c r="E156" s="24" t="s">
        <v>472</v>
      </c>
      <c r="F156" s="20"/>
      <c r="G156" s="20"/>
      <c r="H156" s="10">
        <v>2</v>
      </c>
      <c r="I156" s="16" t="s">
        <v>1437</v>
      </c>
      <c r="J156" s="16" t="s">
        <v>1437</v>
      </c>
      <c r="K156" s="16" t="s">
        <v>1436</v>
      </c>
      <c r="L156" s="16" t="s">
        <v>1405</v>
      </c>
      <c r="M156" s="16" t="s">
        <v>1408</v>
      </c>
      <c r="N156" s="16" t="s">
        <v>1408</v>
      </c>
      <c r="O156" s="16" t="s">
        <v>1797</v>
      </c>
      <c r="P156" s="16" t="s">
        <v>1798</v>
      </c>
      <c r="Q156" s="13"/>
      <c r="R156" s="14"/>
    </row>
    <row r="157" spans="1:18" x14ac:dyDescent="0.15">
      <c r="A157" s="9" t="s">
        <v>7</v>
      </c>
      <c r="B157" s="25">
        <v>459</v>
      </c>
      <c r="C157" s="26">
        <v>5131235</v>
      </c>
      <c r="D157" s="20" t="str">
        <f>VLOOKUP($C157,[1]提出リスト!$B:$E,4,FALSE)</f>
        <v>東京都</v>
      </c>
      <c r="E157" s="24" t="s">
        <v>473</v>
      </c>
      <c r="F157" s="20" t="s">
        <v>3186</v>
      </c>
      <c r="G157" s="20" t="s">
        <v>3187</v>
      </c>
      <c r="H157" s="10" t="s">
        <v>6</v>
      </c>
      <c r="I157" s="15">
        <v>30000</v>
      </c>
      <c r="J157" s="15">
        <v>30000</v>
      </c>
      <c r="K157" s="15">
        <v>0</v>
      </c>
      <c r="L157" s="15" t="s">
        <v>1405</v>
      </c>
      <c r="M157" s="15">
        <v>4320</v>
      </c>
      <c r="N157" s="15">
        <v>4320</v>
      </c>
      <c r="O157" s="15">
        <v>5000</v>
      </c>
      <c r="P157" s="15">
        <v>5000</v>
      </c>
      <c r="Q157" s="13"/>
      <c r="R157" s="14"/>
    </row>
    <row r="158" spans="1:18" x14ac:dyDescent="0.15">
      <c r="A158" s="9" t="s">
        <v>7</v>
      </c>
      <c r="B158" s="25">
        <v>459</v>
      </c>
      <c r="C158" s="26">
        <v>5131235</v>
      </c>
      <c r="D158" s="20"/>
      <c r="E158" s="24" t="s">
        <v>473</v>
      </c>
      <c r="F158" s="20"/>
      <c r="G158" s="20"/>
      <c r="H158" s="10">
        <v>2</v>
      </c>
      <c r="I158" s="16" t="s">
        <v>1410</v>
      </c>
      <c r="J158" s="16" t="s">
        <v>1410</v>
      </c>
      <c r="K158" s="16" t="s">
        <v>1571</v>
      </c>
      <c r="L158" s="16" t="s">
        <v>1405</v>
      </c>
      <c r="M158" s="16" t="s">
        <v>1408</v>
      </c>
      <c r="N158" s="16" t="s">
        <v>1408</v>
      </c>
      <c r="O158" s="16" t="s">
        <v>1799</v>
      </c>
      <c r="P158" s="16" t="s">
        <v>1800</v>
      </c>
      <c r="Q158" s="13"/>
      <c r="R158" s="14"/>
    </row>
    <row r="159" spans="1:18" ht="18.75" customHeight="1" x14ac:dyDescent="0.15">
      <c r="A159" s="9" t="s">
        <v>7</v>
      </c>
      <c r="B159" s="25">
        <v>460</v>
      </c>
      <c r="C159" s="26">
        <v>5131239</v>
      </c>
      <c r="D159" s="20" t="str">
        <f>VLOOKUP($C159,[1]提出リスト!$B:$E,4,FALSE)</f>
        <v>東京都</v>
      </c>
      <c r="E159" s="24" t="s">
        <v>474</v>
      </c>
      <c r="F159" s="20" t="s">
        <v>3188</v>
      </c>
      <c r="G159" s="20" t="s">
        <v>3189</v>
      </c>
      <c r="H159" s="10" t="s">
        <v>6</v>
      </c>
      <c r="I159" s="15">
        <v>30000</v>
      </c>
      <c r="J159" s="15">
        <v>30000</v>
      </c>
      <c r="K159" s="15" t="s">
        <v>1405</v>
      </c>
      <c r="L159" s="15" t="s">
        <v>1405</v>
      </c>
      <c r="M159" s="15" t="s">
        <v>1405</v>
      </c>
      <c r="N159" s="15" t="s">
        <v>1405</v>
      </c>
      <c r="O159" s="15" t="s">
        <v>1405</v>
      </c>
      <c r="P159" s="15" t="s">
        <v>1405</v>
      </c>
      <c r="Q159" s="13"/>
      <c r="R159" s="14"/>
    </row>
    <row r="160" spans="1:18" ht="18.75" customHeight="1" x14ac:dyDescent="0.15">
      <c r="A160" s="9" t="s">
        <v>7</v>
      </c>
      <c r="B160" s="25">
        <v>460</v>
      </c>
      <c r="C160" s="26">
        <v>5131239</v>
      </c>
      <c r="D160" s="20"/>
      <c r="E160" s="24" t="s">
        <v>474</v>
      </c>
      <c r="F160" s="20"/>
      <c r="G160" s="20"/>
      <c r="H160" s="10">
        <v>2</v>
      </c>
      <c r="I160" s="16" t="s">
        <v>1590</v>
      </c>
      <c r="J160" s="16" t="s">
        <v>1590</v>
      </c>
      <c r="K160" s="16" t="s">
        <v>1405</v>
      </c>
      <c r="L160" s="16" t="s">
        <v>1405</v>
      </c>
      <c r="M160" s="16" t="s">
        <v>1405</v>
      </c>
      <c r="N160" s="16" t="s">
        <v>1405</v>
      </c>
      <c r="O160" s="16" t="s">
        <v>1405</v>
      </c>
      <c r="P160" s="16" t="s">
        <v>1405</v>
      </c>
      <c r="Q160" s="13"/>
      <c r="R160" s="14"/>
    </row>
    <row r="161" spans="1:18" x14ac:dyDescent="0.15">
      <c r="A161" s="9" t="s">
        <v>7</v>
      </c>
      <c r="B161" s="25">
        <v>461</v>
      </c>
      <c r="C161" s="26">
        <v>5131241</v>
      </c>
      <c r="D161" s="20" t="str">
        <f>VLOOKUP($C161,[1]提出リスト!$B:$E,4,FALSE)</f>
        <v>東京都</v>
      </c>
      <c r="E161" s="24" t="s">
        <v>475</v>
      </c>
      <c r="F161" s="20" t="s">
        <v>3190</v>
      </c>
      <c r="G161" s="20" t="s">
        <v>3191</v>
      </c>
      <c r="H161" s="10" t="s">
        <v>6</v>
      </c>
      <c r="I161" s="15">
        <v>30000</v>
      </c>
      <c r="J161" s="15">
        <v>30000</v>
      </c>
      <c r="K161" s="15">
        <v>0</v>
      </c>
      <c r="L161" s="15" t="s">
        <v>1405</v>
      </c>
      <c r="M161" s="15">
        <v>3780</v>
      </c>
      <c r="N161" s="15">
        <v>5000</v>
      </c>
      <c r="O161" s="15">
        <v>5000</v>
      </c>
      <c r="P161" s="15">
        <v>5000</v>
      </c>
      <c r="Q161" s="13"/>
      <c r="R161" s="14"/>
    </row>
    <row r="162" spans="1:18" x14ac:dyDescent="0.15">
      <c r="A162" s="9" t="s">
        <v>7</v>
      </c>
      <c r="B162" s="25">
        <v>461</v>
      </c>
      <c r="C162" s="26">
        <v>5131241</v>
      </c>
      <c r="D162" s="20"/>
      <c r="E162" s="24" t="s">
        <v>475</v>
      </c>
      <c r="F162" s="20"/>
      <c r="G162" s="20"/>
      <c r="H162" s="10">
        <v>2</v>
      </c>
      <c r="I162" s="16" t="s">
        <v>1421</v>
      </c>
      <c r="J162" s="16" t="s">
        <v>1421</v>
      </c>
      <c r="K162" s="16" t="s">
        <v>1422</v>
      </c>
      <c r="L162" s="16" t="s">
        <v>1405</v>
      </c>
      <c r="M162" s="16" t="s">
        <v>1408</v>
      </c>
      <c r="N162" s="16" t="s">
        <v>1413</v>
      </c>
      <c r="O162" s="16" t="s">
        <v>1448</v>
      </c>
      <c r="P162" s="16" t="s">
        <v>1555</v>
      </c>
      <c r="Q162" s="13"/>
      <c r="R162" s="14"/>
    </row>
    <row r="163" spans="1:18" ht="18.75" customHeight="1" x14ac:dyDescent="0.15">
      <c r="A163" s="9" t="s">
        <v>7</v>
      </c>
      <c r="B163" s="25">
        <v>462</v>
      </c>
      <c r="C163" s="26">
        <v>5131242</v>
      </c>
      <c r="D163" s="20" t="str">
        <f>VLOOKUP($C163,[1]提出リスト!$B:$E,4,FALSE)</f>
        <v>東京都</v>
      </c>
      <c r="E163" s="24" t="s">
        <v>476</v>
      </c>
      <c r="F163" s="20" t="s">
        <v>3192</v>
      </c>
      <c r="G163" s="20" t="s">
        <v>3193</v>
      </c>
      <c r="H163" s="10" t="s">
        <v>6</v>
      </c>
      <c r="I163" s="15">
        <v>30000</v>
      </c>
      <c r="J163" s="15">
        <v>30000</v>
      </c>
      <c r="K163" s="15">
        <v>0</v>
      </c>
      <c r="L163" s="15" t="s">
        <v>1405</v>
      </c>
      <c r="M163" s="15">
        <v>4320</v>
      </c>
      <c r="N163" s="15">
        <v>4320</v>
      </c>
      <c r="O163" s="15">
        <v>5000</v>
      </c>
      <c r="P163" s="15">
        <v>5000</v>
      </c>
      <c r="Q163" s="13"/>
      <c r="R163" s="14"/>
    </row>
    <row r="164" spans="1:18" ht="18.75" customHeight="1" x14ac:dyDescent="0.15">
      <c r="A164" s="9" t="s">
        <v>7</v>
      </c>
      <c r="B164" s="25">
        <v>462</v>
      </c>
      <c r="C164" s="26">
        <v>5131242</v>
      </c>
      <c r="D164" s="20"/>
      <c r="E164" s="24" t="s">
        <v>476</v>
      </c>
      <c r="F164" s="20"/>
      <c r="G164" s="20"/>
      <c r="H164" s="10">
        <v>2</v>
      </c>
      <c r="I164" s="16" t="s">
        <v>1410</v>
      </c>
      <c r="J164" s="16" t="s">
        <v>1410</v>
      </c>
      <c r="K164" s="16" t="s">
        <v>1422</v>
      </c>
      <c r="L164" s="16" t="s">
        <v>1405</v>
      </c>
      <c r="M164" s="16" t="s">
        <v>1408</v>
      </c>
      <c r="N164" s="16" t="s">
        <v>1408</v>
      </c>
      <c r="O164" s="16" t="s">
        <v>1428</v>
      </c>
      <c r="P164" s="16" t="s">
        <v>1423</v>
      </c>
      <c r="Q164" s="13"/>
      <c r="R164" s="14"/>
    </row>
    <row r="165" spans="1:18" ht="18.75" customHeight="1" x14ac:dyDescent="0.15">
      <c r="A165" s="9" t="s">
        <v>7</v>
      </c>
      <c r="B165" s="25">
        <v>463</v>
      </c>
      <c r="C165" s="26">
        <v>5131245</v>
      </c>
      <c r="D165" s="20" t="str">
        <f>VLOOKUP($C165,[1]提出リスト!$B:$E,4,FALSE)</f>
        <v>東京都</v>
      </c>
      <c r="E165" s="24" t="s">
        <v>477</v>
      </c>
      <c r="F165" s="20" t="s">
        <v>3194</v>
      </c>
      <c r="G165" s="20" t="s">
        <v>3195</v>
      </c>
      <c r="H165" s="10" t="s">
        <v>6</v>
      </c>
      <c r="I165" s="15">
        <v>30000</v>
      </c>
      <c r="J165" s="15">
        <v>30000</v>
      </c>
      <c r="K165" s="15">
        <v>0</v>
      </c>
      <c r="L165" s="15" t="s">
        <v>1405</v>
      </c>
      <c r="M165" s="15" t="s">
        <v>1405</v>
      </c>
      <c r="N165" s="15" t="s">
        <v>1405</v>
      </c>
      <c r="O165" s="15" t="s">
        <v>1405</v>
      </c>
      <c r="P165" s="15" t="s">
        <v>1405</v>
      </c>
      <c r="Q165" s="13"/>
      <c r="R165" s="14"/>
    </row>
    <row r="166" spans="1:18" ht="18.75" customHeight="1" x14ac:dyDescent="0.15">
      <c r="A166" s="9" t="s">
        <v>7</v>
      </c>
      <c r="B166" s="25">
        <v>463</v>
      </c>
      <c r="C166" s="26">
        <v>5131245</v>
      </c>
      <c r="D166" s="20"/>
      <c r="E166" s="24" t="s">
        <v>477</v>
      </c>
      <c r="F166" s="20"/>
      <c r="G166" s="20"/>
      <c r="H166" s="10">
        <v>2</v>
      </c>
      <c r="I166" s="16" t="s">
        <v>1421</v>
      </c>
      <c r="J166" s="16" t="s">
        <v>1421</v>
      </c>
      <c r="K166" s="16" t="s">
        <v>1407</v>
      </c>
      <c r="L166" s="16" t="s">
        <v>1405</v>
      </c>
      <c r="M166" s="16" t="s">
        <v>1405</v>
      </c>
      <c r="N166" s="16" t="s">
        <v>1405</v>
      </c>
      <c r="O166" s="16" t="s">
        <v>1405</v>
      </c>
      <c r="P166" s="16" t="s">
        <v>1405</v>
      </c>
      <c r="Q166" s="13"/>
      <c r="R166" s="14"/>
    </row>
    <row r="167" spans="1:18" x14ac:dyDescent="0.15">
      <c r="A167" s="9" t="s">
        <v>7</v>
      </c>
      <c r="B167" s="25">
        <v>464</v>
      </c>
      <c r="C167" s="26">
        <v>5131248</v>
      </c>
      <c r="D167" s="20" t="str">
        <f>VLOOKUP($C167,[1]提出リスト!$B:$E,4,FALSE)</f>
        <v>東京都</v>
      </c>
      <c r="E167" s="24" t="s">
        <v>478</v>
      </c>
      <c r="F167" s="20" t="s">
        <v>3196</v>
      </c>
      <c r="G167" s="20" t="s">
        <v>3197</v>
      </c>
      <c r="H167" s="10" t="s">
        <v>6</v>
      </c>
      <c r="I167" s="15">
        <v>30000</v>
      </c>
      <c r="J167" s="15"/>
      <c r="K167" s="15">
        <v>0</v>
      </c>
      <c r="L167" s="15" t="s">
        <v>1405</v>
      </c>
      <c r="M167" s="15" t="s">
        <v>1405</v>
      </c>
      <c r="N167" s="15" t="s">
        <v>1405</v>
      </c>
      <c r="O167" s="15" t="s">
        <v>1405</v>
      </c>
      <c r="P167" s="15" t="s">
        <v>1405</v>
      </c>
      <c r="Q167" s="13"/>
      <c r="R167" s="14"/>
    </row>
    <row r="168" spans="1:18" x14ac:dyDescent="0.15">
      <c r="A168" s="9" t="s">
        <v>7</v>
      </c>
      <c r="B168" s="25">
        <v>464</v>
      </c>
      <c r="C168" s="26">
        <v>5131248</v>
      </c>
      <c r="D168" s="20"/>
      <c r="E168" s="24" t="s">
        <v>478</v>
      </c>
      <c r="F168" s="20"/>
      <c r="G168" s="20"/>
      <c r="H168" s="10">
        <v>2</v>
      </c>
      <c r="I168" s="16" t="s">
        <v>1421</v>
      </c>
      <c r="J168" s="16"/>
      <c r="K168" s="16" t="s">
        <v>1407</v>
      </c>
      <c r="L168" s="16" t="s">
        <v>1405</v>
      </c>
      <c r="M168" s="16" t="s">
        <v>1405</v>
      </c>
      <c r="N168" s="16" t="s">
        <v>1405</v>
      </c>
      <c r="O168" s="16" t="s">
        <v>1405</v>
      </c>
      <c r="P168" s="16" t="s">
        <v>1405</v>
      </c>
      <c r="Q168" s="13"/>
      <c r="R168" s="14"/>
    </row>
    <row r="169" spans="1:18" x14ac:dyDescent="0.15">
      <c r="A169" s="9" t="s">
        <v>7</v>
      </c>
      <c r="B169" s="25">
        <v>465</v>
      </c>
      <c r="C169" s="26">
        <v>5131249</v>
      </c>
      <c r="D169" s="20" t="str">
        <f>VLOOKUP($C169,[1]提出リスト!$B:$E,4,FALSE)</f>
        <v>東京都</v>
      </c>
      <c r="E169" s="24" t="s">
        <v>479</v>
      </c>
      <c r="F169" s="20" t="s">
        <v>3198</v>
      </c>
      <c r="G169" s="20" t="s">
        <v>3199</v>
      </c>
      <c r="H169" s="10" t="s">
        <v>6</v>
      </c>
      <c r="I169" s="15">
        <v>30000</v>
      </c>
      <c r="J169" s="15">
        <v>30000</v>
      </c>
      <c r="K169" s="15">
        <v>0</v>
      </c>
      <c r="L169" s="15">
        <v>0</v>
      </c>
      <c r="M169" s="15">
        <v>4320</v>
      </c>
      <c r="N169" s="15">
        <v>4320</v>
      </c>
      <c r="O169" s="15">
        <v>5000</v>
      </c>
      <c r="P169" s="15">
        <v>5000</v>
      </c>
      <c r="Q169" s="13"/>
      <c r="R169" s="14"/>
    </row>
    <row r="170" spans="1:18" x14ac:dyDescent="0.15">
      <c r="A170" s="9" t="s">
        <v>7</v>
      </c>
      <c r="B170" s="25">
        <v>465</v>
      </c>
      <c r="C170" s="26">
        <v>5131249</v>
      </c>
      <c r="D170" s="20"/>
      <c r="E170" s="24" t="s">
        <v>479</v>
      </c>
      <c r="F170" s="20"/>
      <c r="G170" s="20"/>
      <c r="H170" s="10">
        <v>2</v>
      </c>
      <c r="I170" s="16" t="s">
        <v>1410</v>
      </c>
      <c r="J170" s="16" t="s">
        <v>1410</v>
      </c>
      <c r="K170" s="16" t="s">
        <v>1422</v>
      </c>
      <c r="L170" s="16" t="s">
        <v>1416</v>
      </c>
      <c r="M170" s="16" t="s">
        <v>1408</v>
      </c>
      <c r="N170" s="16" t="s">
        <v>1408</v>
      </c>
      <c r="O170" s="16" t="s">
        <v>1428</v>
      </c>
      <c r="P170" s="16" t="s">
        <v>1423</v>
      </c>
      <c r="Q170" s="13"/>
      <c r="R170" s="14"/>
    </row>
    <row r="171" spans="1:18" ht="18.75" customHeight="1" x14ac:dyDescent="0.15">
      <c r="A171" s="9" t="s">
        <v>7</v>
      </c>
      <c r="B171" s="25">
        <v>466</v>
      </c>
      <c r="C171" s="26">
        <v>5131253</v>
      </c>
      <c r="D171" s="20" t="str">
        <f>VLOOKUP($C171,[1]提出リスト!$B:$E,4,FALSE)</f>
        <v>東京都</v>
      </c>
      <c r="E171" s="24" t="s">
        <v>480</v>
      </c>
      <c r="F171" s="20" t="s">
        <v>3200</v>
      </c>
      <c r="G171" s="20" t="s">
        <v>3201</v>
      </c>
      <c r="H171" s="10" t="s">
        <v>6</v>
      </c>
      <c r="I171" s="15">
        <v>30000</v>
      </c>
      <c r="J171" s="15">
        <v>30000</v>
      </c>
      <c r="K171" s="15">
        <v>0</v>
      </c>
      <c r="L171" s="15" t="s">
        <v>1405</v>
      </c>
      <c r="M171" s="15" t="s">
        <v>1405</v>
      </c>
      <c r="N171" s="15">
        <v>4320</v>
      </c>
      <c r="O171" s="15">
        <v>5000</v>
      </c>
      <c r="P171" s="15">
        <v>5000</v>
      </c>
      <c r="Q171" s="13"/>
      <c r="R171" s="14"/>
    </row>
    <row r="172" spans="1:18" ht="18.75" customHeight="1" x14ac:dyDescent="0.15">
      <c r="A172" s="9" t="s">
        <v>7</v>
      </c>
      <c r="B172" s="25">
        <v>466</v>
      </c>
      <c r="C172" s="26">
        <v>5131253</v>
      </c>
      <c r="D172" s="20"/>
      <c r="E172" s="24" t="s">
        <v>480</v>
      </c>
      <c r="F172" s="20"/>
      <c r="G172" s="20"/>
      <c r="H172" s="10">
        <v>2</v>
      </c>
      <c r="I172" s="16" t="s">
        <v>1720</v>
      </c>
      <c r="J172" s="16" t="s">
        <v>1720</v>
      </c>
      <c r="K172" s="16" t="s">
        <v>1411</v>
      </c>
      <c r="L172" s="16" t="s">
        <v>1405</v>
      </c>
      <c r="M172" s="16" t="s">
        <v>1405</v>
      </c>
      <c r="N172" s="16" t="s">
        <v>1408</v>
      </c>
      <c r="O172" s="16" t="s">
        <v>1442</v>
      </c>
      <c r="P172" s="16" t="s">
        <v>1423</v>
      </c>
      <c r="Q172" s="13"/>
      <c r="R172" s="14"/>
    </row>
    <row r="173" spans="1:18" x14ac:dyDescent="0.15">
      <c r="A173" s="9" t="s">
        <v>7</v>
      </c>
      <c r="B173" s="25">
        <v>467</v>
      </c>
      <c r="C173" s="26">
        <v>5131254</v>
      </c>
      <c r="D173" s="20" t="str">
        <f>VLOOKUP($C173,[1]提出リスト!$B:$E,4,FALSE)</f>
        <v>東京都</v>
      </c>
      <c r="E173" s="24" t="s">
        <v>481</v>
      </c>
      <c r="F173" s="20" t="s">
        <v>3202</v>
      </c>
      <c r="G173" s="20" t="s">
        <v>3203</v>
      </c>
      <c r="H173" s="10" t="s">
        <v>6</v>
      </c>
      <c r="I173" s="15">
        <v>30000</v>
      </c>
      <c r="J173" s="15">
        <v>30000</v>
      </c>
      <c r="K173" s="15">
        <v>0</v>
      </c>
      <c r="L173" s="15" t="s">
        <v>1405</v>
      </c>
      <c r="M173" s="15">
        <v>5000</v>
      </c>
      <c r="N173" s="15">
        <v>4860</v>
      </c>
      <c r="O173" s="15">
        <v>5000</v>
      </c>
      <c r="P173" s="15">
        <v>5000</v>
      </c>
      <c r="Q173" s="13"/>
      <c r="R173" s="14"/>
    </row>
    <row r="174" spans="1:18" x14ac:dyDescent="0.15">
      <c r="A174" s="9" t="s">
        <v>7</v>
      </c>
      <c r="B174" s="25">
        <v>467</v>
      </c>
      <c r="C174" s="26">
        <v>5131254</v>
      </c>
      <c r="D174" s="20"/>
      <c r="E174" s="24" t="s">
        <v>481</v>
      </c>
      <c r="F174" s="20"/>
      <c r="G174" s="20"/>
      <c r="H174" s="10">
        <v>2</v>
      </c>
      <c r="I174" s="16" t="s">
        <v>1410</v>
      </c>
      <c r="J174" s="16" t="s">
        <v>1410</v>
      </c>
      <c r="K174" s="16" t="s">
        <v>1422</v>
      </c>
      <c r="L174" s="16" t="s">
        <v>1405</v>
      </c>
      <c r="M174" s="16" t="s">
        <v>1413</v>
      </c>
      <c r="N174" s="16" t="s">
        <v>1408</v>
      </c>
      <c r="O174" s="16" t="s">
        <v>1413</v>
      </c>
      <c r="P174" s="16" t="s">
        <v>1425</v>
      </c>
      <c r="Q174" s="13"/>
      <c r="R174" s="14"/>
    </row>
    <row r="175" spans="1:18" x14ac:dyDescent="0.15">
      <c r="A175" s="9" t="s">
        <v>7</v>
      </c>
      <c r="B175" s="25">
        <v>468</v>
      </c>
      <c r="C175" s="26">
        <v>5131256</v>
      </c>
      <c r="D175" s="20" t="str">
        <f>VLOOKUP($C175,[1]提出リスト!$B:$E,4,FALSE)</f>
        <v>東京都</v>
      </c>
      <c r="E175" s="24" t="s">
        <v>482</v>
      </c>
      <c r="F175" s="20" t="s">
        <v>3204</v>
      </c>
      <c r="G175" s="20" t="s">
        <v>3205</v>
      </c>
      <c r="H175" s="10" t="s">
        <v>6</v>
      </c>
      <c r="I175" s="15">
        <v>30000</v>
      </c>
      <c r="J175" s="15">
        <v>30000</v>
      </c>
      <c r="K175" s="15">
        <v>0</v>
      </c>
      <c r="L175" s="15" t="s">
        <v>1405</v>
      </c>
      <c r="M175" s="15">
        <v>5000</v>
      </c>
      <c r="N175" s="15">
        <v>3780</v>
      </c>
      <c r="O175" s="15" t="s">
        <v>1405</v>
      </c>
      <c r="P175" s="15" t="s">
        <v>1405</v>
      </c>
      <c r="Q175" s="13"/>
      <c r="R175" s="14"/>
    </row>
    <row r="176" spans="1:18" x14ac:dyDescent="0.15">
      <c r="A176" s="9" t="s">
        <v>7</v>
      </c>
      <c r="B176" s="25">
        <v>468</v>
      </c>
      <c r="C176" s="26">
        <v>5131256</v>
      </c>
      <c r="D176" s="20"/>
      <c r="E176" s="24" t="s">
        <v>482</v>
      </c>
      <c r="F176" s="20"/>
      <c r="G176" s="20"/>
      <c r="H176" s="10">
        <v>2</v>
      </c>
      <c r="I176" s="16" t="s">
        <v>1421</v>
      </c>
      <c r="J176" s="16" t="s">
        <v>1421</v>
      </c>
      <c r="K176" s="16" t="s">
        <v>1408</v>
      </c>
      <c r="L176" s="16" t="s">
        <v>1405</v>
      </c>
      <c r="M176" s="16" t="s">
        <v>1420</v>
      </c>
      <c r="N176" s="16" t="s">
        <v>1408</v>
      </c>
      <c r="O176" s="16" t="s">
        <v>1405</v>
      </c>
      <c r="P176" s="16" t="s">
        <v>1405</v>
      </c>
      <c r="Q176" s="13"/>
      <c r="R176" s="14"/>
    </row>
    <row r="177" spans="1:18" ht="18.75" customHeight="1" x14ac:dyDescent="0.15">
      <c r="A177" s="9" t="s">
        <v>7</v>
      </c>
      <c r="B177" s="25">
        <v>469</v>
      </c>
      <c r="C177" s="26">
        <v>5131259</v>
      </c>
      <c r="D177" s="20" t="str">
        <f>VLOOKUP($C177,[1]提出リスト!$B:$E,4,FALSE)</f>
        <v>東京都</v>
      </c>
      <c r="E177" s="24" t="s">
        <v>483</v>
      </c>
      <c r="F177" s="20" t="s">
        <v>3206</v>
      </c>
      <c r="G177" s="20" t="s">
        <v>3207</v>
      </c>
      <c r="H177" s="10" t="s">
        <v>6</v>
      </c>
      <c r="I177" s="15">
        <v>30000</v>
      </c>
      <c r="J177" s="15">
        <v>30000</v>
      </c>
      <c r="K177" s="15">
        <v>0</v>
      </c>
      <c r="L177" s="15" t="s">
        <v>1405</v>
      </c>
      <c r="M177" s="15">
        <v>5000</v>
      </c>
      <c r="N177" s="15">
        <v>3240</v>
      </c>
      <c r="O177" s="15">
        <v>5000</v>
      </c>
      <c r="P177" s="15">
        <v>5000</v>
      </c>
      <c r="Q177" s="13"/>
      <c r="R177" s="14"/>
    </row>
    <row r="178" spans="1:18" ht="18.75" customHeight="1" x14ac:dyDescent="0.15">
      <c r="A178" s="9" t="s">
        <v>7</v>
      </c>
      <c r="B178" s="25">
        <v>469</v>
      </c>
      <c r="C178" s="26">
        <v>5131259</v>
      </c>
      <c r="D178" s="20"/>
      <c r="E178" s="24" t="s">
        <v>483</v>
      </c>
      <c r="F178" s="20"/>
      <c r="G178" s="20"/>
      <c r="H178" s="10">
        <v>2</v>
      </c>
      <c r="I178" s="16" t="s">
        <v>1415</v>
      </c>
      <c r="J178" s="16" t="s">
        <v>1415</v>
      </c>
      <c r="K178" s="16" t="s">
        <v>1422</v>
      </c>
      <c r="L178" s="16" t="s">
        <v>1405</v>
      </c>
      <c r="M178" s="16" t="s">
        <v>1413</v>
      </c>
      <c r="N178" s="16" t="s">
        <v>1408</v>
      </c>
      <c r="O178" s="16" t="s">
        <v>1413</v>
      </c>
      <c r="P178" s="16" t="s">
        <v>1414</v>
      </c>
      <c r="Q178" s="13"/>
      <c r="R178" s="14"/>
    </row>
    <row r="179" spans="1:18" ht="18.75" customHeight="1" x14ac:dyDescent="0.15">
      <c r="A179" s="9" t="s">
        <v>7</v>
      </c>
      <c r="B179" s="25">
        <v>470</v>
      </c>
      <c r="C179" s="26">
        <v>5131261</v>
      </c>
      <c r="D179" s="20" t="str">
        <f>VLOOKUP($C179,[1]提出リスト!$B:$E,4,FALSE)</f>
        <v>東京都</v>
      </c>
      <c r="E179" s="24" t="s">
        <v>484</v>
      </c>
      <c r="F179" s="20" t="s">
        <v>3208</v>
      </c>
      <c r="G179" s="20" t="s">
        <v>3209</v>
      </c>
      <c r="H179" s="10" t="s">
        <v>6</v>
      </c>
      <c r="I179" s="15">
        <v>30000</v>
      </c>
      <c r="J179" s="15">
        <v>30000</v>
      </c>
      <c r="K179" s="15">
        <v>0</v>
      </c>
      <c r="L179" s="15">
        <v>0</v>
      </c>
      <c r="M179" s="15">
        <v>3240</v>
      </c>
      <c r="N179" s="15">
        <v>4320</v>
      </c>
      <c r="O179" s="15">
        <v>5000</v>
      </c>
      <c r="P179" s="15">
        <v>5000</v>
      </c>
      <c r="Q179" s="13"/>
      <c r="R179" s="14"/>
    </row>
    <row r="180" spans="1:18" ht="18.75" customHeight="1" x14ac:dyDescent="0.15">
      <c r="A180" s="9" t="s">
        <v>7</v>
      </c>
      <c r="B180" s="25">
        <v>470</v>
      </c>
      <c r="C180" s="26">
        <v>5131261</v>
      </c>
      <c r="D180" s="20"/>
      <c r="E180" s="24" t="s">
        <v>484</v>
      </c>
      <c r="F180" s="20"/>
      <c r="G180" s="20"/>
      <c r="H180" s="10">
        <v>2</v>
      </c>
      <c r="I180" s="16" t="s">
        <v>1410</v>
      </c>
      <c r="J180" s="16" t="s">
        <v>1410</v>
      </c>
      <c r="K180" s="16" t="s">
        <v>1436</v>
      </c>
      <c r="L180" s="16" t="s">
        <v>1412</v>
      </c>
      <c r="M180" s="16" t="s">
        <v>1408</v>
      </c>
      <c r="N180" s="16" t="s">
        <v>1408</v>
      </c>
      <c r="O180" s="16" t="s">
        <v>1413</v>
      </c>
      <c r="P180" s="16" t="s">
        <v>1555</v>
      </c>
      <c r="Q180" s="13"/>
      <c r="R180" s="14"/>
    </row>
    <row r="181" spans="1:18" x14ac:dyDescent="0.15">
      <c r="A181" s="9" t="s">
        <v>7</v>
      </c>
      <c r="B181" s="25">
        <v>471</v>
      </c>
      <c r="C181" s="26">
        <v>5131264</v>
      </c>
      <c r="D181" s="20" t="str">
        <f>VLOOKUP($C181,[1]提出リスト!$B:$E,4,FALSE)</f>
        <v>東京都</v>
      </c>
      <c r="E181" s="24" t="s">
        <v>485</v>
      </c>
      <c r="F181" s="20" t="s">
        <v>3210</v>
      </c>
      <c r="G181" s="20" t="s">
        <v>3211</v>
      </c>
      <c r="H181" s="10" t="s">
        <v>6</v>
      </c>
      <c r="I181" s="15">
        <v>30000</v>
      </c>
      <c r="J181" s="15">
        <v>30000</v>
      </c>
      <c r="K181" s="15">
        <v>0</v>
      </c>
      <c r="L181" s="15" t="s">
        <v>1405</v>
      </c>
      <c r="M181" s="15">
        <v>3240</v>
      </c>
      <c r="N181" s="15">
        <v>3240</v>
      </c>
      <c r="O181" s="15" t="s">
        <v>1405</v>
      </c>
      <c r="P181" s="15" t="s">
        <v>1405</v>
      </c>
      <c r="Q181" s="13"/>
      <c r="R181" s="14"/>
    </row>
    <row r="182" spans="1:18" x14ac:dyDescent="0.15">
      <c r="A182" s="9" t="s">
        <v>7</v>
      </c>
      <c r="B182" s="25">
        <v>471</v>
      </c>
      <c r="C182" s="26">
        <v>5131264</v>
      </c>
      <c r="D182" s="20"/>
      <c r="E182" s="24" t="s">
        <v>485</v>
      </c>
      <c r="F182" s="20"/>
      <c r="G182" s="20"/>
      <c r="H182" s="10">
        <v>2</v>
      </c>
      <c r="I182" s="16" t="s">
        <v>1702</v>
      </c>
      <c r="J182" s="16" t="s">
        <v>1702</v>
      </c>
      <c r="K182" s="16" t="s">
        <v>1801</v>
      </c>
      <c r="L182" s="16" t="s">
        <v>1405</v>
      </c>
      <c r="M182" s="16" t="s">
        <v>1408</v>
      </c>
      <c r="N182" s="16" t="s">
        <v>1408</v>
      </c>
      <c r="O182" s="16" t="s">
        <v>1405</v>
      </c>
      <c r="P182" s="16" t="s">
        <v>1405</v>
      </c>
      <c r="Q182" s="13"/>
      <c r="R182" s="14"/>
    </row>
    <row r="183" spans="1:18" x14ac:dyDescent="0.15">
      <c r="A183" s="9" t="s">
        <v>7</v>
      </c>
      <c r="B183" s="25">
        <v>472</v>
      </c>
      <c r="C183" s="26">
        <v>5131267</v>
      </c>
      <c r="D183" s="20" t="str">
        <f>VLOOKUP($C183,[1]提出リスト!$B:$E,4,FALSE)</f>
        <v>東京都</v>
      </c>
      <c r="E183" s="24" t="s">
        <v>486</v>
      </c>
      <c r="F183" s="20" t="s">
        <v>3212</v>
      </c>
      <c r="G183" s="20" t="s">
        <v>3213</v>
      </c>
      <c r="H183" s="10" t="s">
        <v>6</v>
      </c>
      <c r="I183" s="15">
        <v>30000</v>
      </c>
      <c r="J183" s="15">
        <v>30000</v>
      </c>
      <c r="K183" s="15">
        <v>0</v>
      </c>
      <c r="L183" s="15" t="s">
        <v>1405</v>
      </c>
      <c r="M183" s="15" t="s">
        <v>1405</v>
      </c>
      <c r="N183" s="15" t="s">
        <v>1405</v>
      </c>
      <c r="O183" s="15" t="s">
        <v>1405</v>
      </c>
      <c r="P183" s="15" t="s">
        <v>1405</v>
      </c>
      <c r="Q183" s="13"/>
      <c r="R183" s="14"/>
    </row>
    <row r="184" spans="1:18" x14ac:dyDescent="0.15">
      <c r="A184" s="9" t="s">
        <v>7</v>
      </c>
      <c r="B184" s="25">
        <v>472</v>
      </c>
      <c r="C184" s="26">
        <v>5131267</v>
      </c>
      <c r="D184" s="20"/>
      <c r="E184" s="24" t="s">
        <v>486</v>
      </c>
      <c r="F184" s="20"/>
      <c r="G184" s="20"/>
      <c r="H184" s="10">
        <v>2</v>
      </c>
      <c r="I184" s="16" t="s">
        <v>1440</v>
      </c>
      <c r="J184" s="16" t="s">
        <v>1440</v>
      </c>
      <c r="K184" s="16" t="s">
        <v>1408</v>
      </c>
      <c r="L184" s="16" t="s">
        <v>1405</v>
      </c>
      <c r="M184" s="16" t="s">
        <v>1405</v>
      </c>
      <c r="N184" s="16" t="s">
        <v>1405</v>
      </c>
      <c r="O184" s="16" t="s">
        <v>1405</v>
      </c>
      <c r="P184" s="16" t="s">
        <v>1405</v>
      </c>
      <c r="Q184" s="13"/>
      <c r="R184" s="14"/>
    </row>
    <row r="185" spans="1:18" x14ac:dyDescent="0.15">
      <c r="A185" s="9" t="s">
        <v>7</v>
      </c>
      <c r="B185" s="25">
        <v>473</v>
      </c>
      <c r="C185" s="26">
        <v>5131283</v>
      </c>
      <c r="D185" s="20" t="str">
        <f>VLOOKUP($C185,[1]提出リスト!$B:$E,4,FALSE)</f>
        <v>東京都</v>
      </c>
      <c r="E185" s="24" t="s">
        <v>487</v>
      </c>
      <c r="F185" s="20" t="s">
        <v>3214</v>
      </c>
      <c r="G185" s="20" t="s">
        <v>3215</v>
      </c>
      <c r="H185" s="10" t="s">
        <v>6</v>
      </c>
      <c r="I185" s="15">
        <v>30000</v>
      </c>
      <c r="J185" s="15">
        <v>30000</v>
      </c>
      <c r="K185" s="15">
        <v>0</v>
      </c>
      <c r="L185" s="15" t="s">
        <v>1405</v>
      </c>
      <c r="M185" s="15">
        <v>4320</v>
      </c>
      <c r="N185" s="15">
        <v>4860</v>
      </c>
      <c r="O185" s="15">
        <v>5000</v>
      </c>
      <c r="P185" s="15">
        <v>5000</v>
      </c>
      <c r="Q185" s="13"/>
      <c r="R185" s="14"/>
    </row>
    <row r="186" spans="1:18" x14ac:dyDescent="0.15">
      <c r="A186" s="9" t="s">
        <v>7</v>
      </c>
      <c r="B186" s="25">
        <v>473</v>
      </c>
      <c r="C186" s="26">
        <v>5131283</v>
      </c>
      <c r="D186" s="20"/>
      <c r="E186" s="24" t="s">
        <v>487</v>
      </c>
      <c r="F186" s="20"/>
      <c r="G186" s="20"/>
      <c r="H186" s="10">
        <v>2</v>
      </c>
      <c r="I186" s="16" t="s">
        <v>1406</v>
      </c>
      <c r="J186" s="16" t="s">
        <v>1406</v>
      </c>
      <c r="K186" s="16" t="s">
        <v>1780</v>
      </c>
      <c r="L186" s="16" t="s">
        <v>1405</v>
      </c>
      <c r="M186" s="16" t="s">
        <v>1408</v>
      </c>
      <c r="N186" s="16" t="s">
        <v>1408</v>
      </c>
      <c r="O186" s="16" t="s">
        <v>1428</v>
      </c>
      <c r="P186" s="16" t="s">
        <v>1555</v>
      </c>
      <c r="Q186" s="13"/>
      <c r="R186" s="14"/>
    </row>
    <row r="187" spans="1:18" x14ac:dyDescent="0.15">
      <c r="A187" s="9" t="s">
        <v>7</v>
      </c>
      <c r="B187" s="25">
        <v>474</v>
      </c>
      <c r="C187" s="26">
        <v>5131284</v>
      </c>
      <c r="D187" s="20" t="str">
        <f>VLOOKUP($C187,[1]提出リスト!$B:$E,4,FALSE)</f>
        <v>東京都</v>
      </c>
      <c r="E187" s="24" t="s">
        <v>488</v>
      </c>
      <c r="F187" s="20" t="s">
        <v>3216</v>
      </c>
      <c r="G187" s="20" t="s">
        <v>3217</v>
      </c>
      <c r="H187" s="10" t="s">
        <v>6</v>
      </c>
      <c r="I187" s="15">
        <v>30000</v>
      </c>
      <c r="J187" s="15">
        <v>30000</v>
      </c>
      <c r="K187" s="15">
        <v>0</v>
      </c>
      <c r="L187" s="15" t="s">
        <v>1405</v>
      </c>
      <c r="M187" s="15" t="s">
        <v>1405</v>
      </c>
      <c r="N187" s="15" t="s">
        <v>1405</v>
      </c>
      <c r="O187" s="15" t="s">
        <v>1405</v>
      </c>
      <c r="P187" s="15" t="s">
        <v>1405</v>
      </c>
      <c r="Q187" s="13"/>
      <c r="R187" s="14"/>
    </row>
    <row r="188" spans="1:18" x14ac:dyDescent="0.15">
      <c r="A188" s="9" t="s">
        <v>7</v>
      </c>
      <c r="B188" s="25">
        <v>474</v>
      </c>
      <c r="C188" s="26">
        <v>5131284</v>
      </c>
      <c r="D188" s="20"/>
      <c r="E188" s="24" t="s">
        <v>488</v>
      </c>
      <c r="F188" s="20"/>
      <c r="G188" s="20"/>
      <c r="H188" s="10">
        <v>2</v>
      </c>
      <c r="I188" s="16" t="s">
        <v>1590</v>
      </c>
      <c r="J188" s="16" t="s">
        <v>1590</v>
      </c>
      <c r="K188" s="16" t="s">
        <v>1562</v>
      </c>
      <c r="L188" s="16" t="s">
        <v>1405</v>
      </c>
      <c r="M188" s="16" t="s">
        <v>1405</v>
      </c>
      <c r="N188" s="16" t="s">
        <v>1405</v>
      </c>
      <c r="O188" s="16" t="s">
        <v>1405</v>
      </c>
      <c r="P188" s="16" t="s">
        <v>1405</v>
      </c>
      <c r="Q188" s="13"/>
      <c r="R188" s="14"/>
    </row>
    <row r="189" spans="1:18" x14ac:dyDescent="0.15">
      <c r="A189" s="9" t="s">
        <v>7</v>
      </c>
      <c r="B189" s="25">
        <v>475</v>
      </c>
      <c r="C189" s="26">
        <v>5131285</v>
      </c>
      <c r="D189" s="20" t="str">
        <f>VLOOKUP($C189,[1]提出リスト!$B:$E,4,FALSE)</f>
        <v>東京都</v>
      </c>
      <c r="E189" s="24" t="s">
        <v>489</v>
      </c>
      <c r="F189" s="20" t="s">
        <v>3218</v>
      </c>
      <c r="G189" s="20" t="s">
        <v>3219</v>
      </c>
      <c r="H189" s="10" t="s">
        <v>6</v>
      </c>
      <c r="I189" s="15">
        <v>30000</v>
      </c>
      <c r="J189" s="15">
        <v>30000</v>
      </c>
      <c r="K189" s="15">
        <v>0</v>
      </c>
      <c r="L189" s="15" t="s">
        <v>1405</v>
      </c>
      <c r="M189" s="15">
        <v>4320</v>
      </c>
      <c r="N189" s="15">
        <v>4320</v>
      </c>
      <c r="O189" s="15">
        <v>5000</v>
      </c>
      <c r="P189" s="15">
        <v>5000</v>
      </c>
      <c r="Q189" s="13"/>
      <c r="R189" s="14"/>
    </row>
    <row r="190" spans="1:18" x14ac:dyDescent="0.15">
      <c r="A190" s="9" t="s">
        <v>7</v>
      </c>
      <c r="B190" s="25">
        <v>475</v>
      </c>
      <c r="C190" s="26">
        <v>5131285</v>
      </c>
      <c r="D190" s="20"/>
      <c r="E190" s="24" t="s">
        <v>489</v>
      </c>
      <c r="F190" s="20"/>
      <c r="G190" s="20"/>
      <c r="H190" s="10">
        <v>2</v>
      </c>
      <c r="I190" s="16" t="s">
        <v>1802</v>
      </c>
      <c r="J190" s="16" t="s">
        <v>1802</v>
      </c>
      <c r="K190" s="16" t="s">
        <v>1422</v>
      </c>
      <c r="L190" s="16" t="s">
        <v>1405</v>
      </c>
      <c r="M190" s="16" t="s">
        <v>1408</v>
      </c>
      <c r="N190" s="16" t="s">
        <v>1408</v>
      </c>
      <c r="O190" s="16" t="s">
        <v>1428</v>
      </c>
      <c r="P190" s="16" t="s">
        <v>1555</v>
      </c>
      <c r="Q190" s="13"/>
      <c r="R190" s="14"/>
    </row>
    <row r="191" spans="1:18" x14ac:dyDescent="0.15">
      <c r="A191" s="9" t="s">
        <v>7</v>
      </c>
      <c r="B191" s="25">
        <v>476</v>
      </c>
      <c r="C191" s="26">
        <v>5131288</v>
      </c>
      <c r="D191" s="20" t="str">
        <f>VLOOKUP($C191,[1]提出リスト!$B:$E,4,FALSE)</f>
        <v>東京都</v>
      </c>
      <c r="E191" s="24" t="s">
        <v>490</v>
      </c>
      <c r="F191" s="20" t="s">
        <v>3220</v>
      </c>
      <c r="G191" s="20" t="s">
        <v>3221</v>
      </c>
      <c r="H191" s="10" t="s">
        <v>6</v>
      </c>
      <c r="I191" s="15">
        <v>30000</v>
      </c>
      <c r="J191" s="15">
        <v>30000</v>
      </c>
      <c r="K191" s="15">
        <v>0</v>
      </c>
      <c r="L191" s="15" t="s">
        <v>1405</v>
      </c>
      <c r="M191" s="15" t="s">
        <v>1405</v>
      </c>
      <c r="N191" s="15" t="s">
        <v>1405</v>
      </c>
      <c r="O191" s="15">
        <v>5000</v>
      </c>
      <c r="P191" s="15" t="s">
        <v>1405</v>
      </c>
      <c r="Q191" s="13"/>
      <c r="R191" s="14"/>
    </row>
    <row r="192" spans="1:18" x14ac:dyDescent="0.15">
      <c r="A192" s="9" t="s">
        <v>7</v>
      </c>
      <c r="B192" s="25">
        <v>476</v>
      </c>
      <c r="C192" s="26">
        <v>5131288</v>
      </c>
      <c r="D192" s="20"/>
      <c r="E192" s="24" t="s">
        <v>490</v>
      </c>
      <c r="F192" s="20"/>
      <c r="G192" s="20"/>
      <c r="H192" s="10">
        <v>2</v>
      </c>
      <c r="I192" s="16" t="s">
        <v>1669</v>
      </c>
      <c r="J192" s="16" t="s">
        <v>1669</v>
      </c>
      <c r="K192" s="16" t="s">
        <v>1408</v>
      </c>
      <c r="L192" s="16" t="s">
        <v>1405</v>
      </c>
      <c r="M192" s="16" t="s">
        <v>1405</v>
      </c>
      <c r="N192" s="16" t="s">
        <v>1405</v>
      </c>
      <c r="O192" s="16" t="s">
        <v>1428</v>
      </c>
      <c r="P192" s="16" t="s">
        <v>1405</v>
      </c>
      <c r="Q192" s="13"/>
      <c r="R192" s="14"/>
    </row>
    <row r="193" spans="1:18" x14ac:dyDescent="0.15">
      <c r="A193" s="9" t="s">
        <v>7</v>
      </c>
      <c r="B193" s="25">
        <v>477</v>
      </c>
      <c r="C193" s="26">
        <v>5131291</v>
      </c>
      <c r="D193" s="20" t="str">
        <f>VLOOKUP($C193,[1]提出リスト!$B:$E,4,FALSE)</f>
        <v>東京都</v>
      </c>
      <c r="E193" s="24" t="s">
        <v>491</v>
      </c>
      <c r="F193" s="20" t="s">
        <v>3222</v>
      </c>
      <c r="G193" s="20" t="s">
        <v>3223</v>
      </c>
      <c r="H193" s="10" t="s">
        <v>6</v>
      </c>
      <c r="I193" s="15">
        <v>30000</v>
      </c>
      <c r="J193" s="15">
        <v>30000</v>
      </c>
      <c r="K193" s="15">
        <v>0</v>
      </c>
      <c r="L193" s="15">
        <v>0</v>
      </c>
      <c r="M193" s="15">
        <v>5000</v>
      </c>
      <c r="N193" s="15" t="s">
        <v>1405</v>
      </c>
      <c r="O193" s="15" t="s">
        <v>1405</v>
      </c>
      <c r="P193" s="15" t="s">
        <v>1405</v>
      </c>
      <c r="Q193" s="13"/>
      <c r="R193" s="14"/>
    </row>
    <row r="194" spans="1:18" x14ac:dyDescent="0.15">
      <c r="A194" s="9" t="s">
        <v>7</v>
      </c>
      <c r="B194" s="25">
        <v>477</v>
      </c>
      <c r="C194" s="26">
        <v>5131291</v>
      </c>
      <c r="D194" s="20"/>
      <c r="E194" s="24" t="s">
        <v>491</v>
      </c>
      <c r="F194" s="20"/>
      <c r="G194" s="20"/>
      <c r="H194" s="10">
        <v>2</v>
      </c>
      <c r="I194" s="16" t="s">
        <v>1802</v>
      </c>
      <c r="J194" s="16" t="s">
        <v>1802</v>
      </c>
      <c r="K194" s="16" t="s">
        <v>1422</v>
      </c>
      <c r="L194" s="16" t="s">
        <v>1645</v>
      </c>
      <c r="M194" s="16" t="s">
        <v>1428</v>
      </c>
      <c r="N194" s="16" t="s">
        <v>1405</v>
      </c>
      <c r="O194" s="16" t="s">
        <v>1405</v>
      </c>
      <c r="P194" s="16" t="s">
        <v>1405</v>
      </c>
      <c r="Q194" s="13"/>
      <c r="R194" s="14"/>
    </row>
    <row r="195" spans="1:18" ht="18.75" customHeight="1" x14ac:dyDescent="0.15">
      <c r="A195" s="9" t="s">
        <v>7</v>
      </c>
      <c r="B195" s="25">
        <v>478</v>
      </c>
      <c r="C195" s="26">
        <v>5131294</v>
      </c>
      <c r="D195" s="20" t="str">
        <f>VLOOKUP($C195,[1]提出リスト!$B:$E,4,FALSE)</f>
        <v>東京都</v>
      </c>
      <c r="E195" s="24" t="s">
        <v>492</v>
      </c>
      <c r="F195" s="20" t="s">
        <v>3224</v>
      </c>
      <c r="G195" s="20" t="s">
        <v>3225</v>
      </c>
      <c r="H195" s="10" t="s">
        <v>6</v>
      </c>
      <c r="I195" s="15">
        <v>30000</v>
      </c>
      <c r="J195" s="15">
        <v>30000</v>
      </c>
      <c r="K195" s="15">
        <v>0</v>
      </c>
      <c r="L195" s="15" t="s">
        <v>1405</v>
      </c>
      <c r="M195" s="15">
        <v>3240</v>
      </c>
      <c r="N195" s="15">
        <v>4860</v>
      </c>
      <c r="O195" s="15">
        <v>4860</v>
      </c>
      <c r="P195" s="15" t="s">
        <v>1405</v>
      </c>
      <c r="Q195" s="13"/>
      <c r="R195" s="14"/>
    </row>
    <row r="196" spans="1:18" ht="18.75" customHeight="1" x14ac:dyDescent="0.15">
      <c r="A196" s="9" t="s">
        <v>7</v>
      </c>
      <c r="B196" s="25">
        <v>478</v>
      </c>
      <c r="C196" s="26">
        <v>5131294</v>
      </c>
      <c r="D196" s="20"/>
      <c r="E196" s="24" t="s">
        <v>492</v>
      </c>
      <c r="F196" s="20"/>
      <c r="G196" s="20"/>
      <c r="H196" s="10">
        <v>2</v>
      </c>
      <c r="I196" s="16" t="s">
        <v>1417</v>
      </c>
      <c r="J196" s="16" t="s">
        <v>1417</v>
      </c>
      <c r="K196" s="16" t="s">
        <v>1436</v>
      </c>
      <c r="L196" s="16" t="s">
        <v>1405</v>
      </c>
      <c r="M196" s="16" t="s">
        <v>1408</v>
      </c>
      <c r="N196" s="16" t="s">
        <v>1408</v>
      </c>
      <c r="O196" s="16" t="s">
        <v>1408</v>
      </c>
      <c r="P196" s="16" t="s">
        <v>1405</v>
      </c>
      <c r="Q196" s="13"/>
      <c r="R196" s="14"/>
    </row>
    <row r="197" spans="1:18" ht="18.75" customHeight="1" x14ac:dyDescent="0.15">
      <c r="A197" s="9" t="s">
        <v>7</v>
      </c>
      <c r="B197" s="25">
        <v>479</v>
      </c>
      <c r="C197" s="26">
        <v>5131295</v>
      </c>
      <c r="D197" s="20" t="str">
        <f>VLOOKUP($C197,[1]提出リスト!$B:$E,4,FALSE)</f>
        <v>東京都</v>
      </c>
      <c r="E197" s="24" t="s">
        <v>493</v>
      </c>
      <c r="F197" s="20" t="s">
        <v>3226</v>
      </c>
      <c r="G197" s="20" t="s">
        <v>3227</v>
      </c>
      <c r="H197" s="10" t="s">
        <v>6</v>
      </c>
      <c r="I197" s="15">
        <v>30000</v>
      </c>
      <c r="J197" s="15">
        <v>30000</v>
      </c>
      <c r="K197" s="15">
        <v>0</v>
      </c>
      <c r="L197" s="15">
        <v>0</v>
      </c>
      <c r="M197" s="15">
        <v>5000</v>
      </c>
      <c r="N197" s="15">
        <v>5000</v>
      </c>
      <c r="O197" s="15">
        <v>5000</v>
      </c>
      <c r="P197" s="15">
        <v>5000</v>
      </c>
      <c r="Q197" s="13"/>
      <c r="R197" s="14"/>
    </row>
    <row r="198" spans="1:18" ht="18.75" customHeight="1" x14ac:dyDescent="0.15">
      <c r="A198" s="9" t="s">
        <v>7</v>
      </c>
      <c r="B198" s="25">
        <v>479</v>
      </c>
      <c r="C198" s="26">
        <v>5131295</v>
      </c>
      <c r="D198" s="20"/>
      <c r="E198" s="24" t="s">
        <v>493</v>
      </c>
      <c r="F198" s="20"/>
      <c r="G198" s="20"/>
      <c r="H198" s="10">
        <v>2</v>
      </c>
      <c r="I198" s="16" t="s">
        <v>1803</v>
      </c>
      <c r="J198" s="16" t="s">
        <v>1803</v>
      </c>
      <c r="K198" s="16" t="s">
        <v>1408</v>
      </c>
      <c r="L198" s="16" t="s">
        <v>1445</v>
      </c>
      <c r="M198" s="16" t="s">
        <v>1413</v>
      </c>
      <c r="N198" s="16" t="s">
        <v>1428</v>
      </c>
      <c r="O198" s="16" t="s">
        <v>1428</v>
      </c>
      <c r="P198" s="16" t="s">
        <v>1526</v>
      </c>
      <c r="Q198" s="13"/>
      <c r="R198" s="14"/>
    </row>
    <row r="199" spans="1:18" x14ac:dyDescent="0.15">
      <c r="A199" s="9" t="s">
        <v>7</v>
      </c>
      <c r="B199" s="25">
        <v>480</v>
      </c>
      <c r="C199" s="26">
        <v>5131296</v>
      </c>
      <c r="D199" s="20" t="str">
        <f>VLOOKUP($C199,[1]提出リスト!$B:$E,4,FALSE)</f>
        <v>東京都</v>
      </c>
      <c r="E199" s="24" t="s">
        <v>494</v>
      </c>
      <c r="F199" s="20" t="s">
        <v>3228</v>
      </c>
      <c r="G199" s="20" t="s">
        <v>3229</v>
      </c>
      <c r="H199" s="10" t="s">
        <v>6</v>
      </c>
      <c r="I199" s="15">
        <v>30000</v>
      </c>
      <c r="J199" s="15">
        <v>30000</v>
      </c>
      <c r="K199" s="15">
        <v>0</v>
      </c>
      <c r="L199" s="15" t="s">
        <v>1405</v>
      </c>
      <c r="M199" s="15">
        <v>4320</v>
      </c>
      <c r="N199" s="15">
        <v>5000</v>
      </c>
      <c r="O199" s="15">
        <v>5000</v>
      </c>
      <c r="P199" s="15">
        <v>5000</v>
      </c>
      <c r="Q199" s="13"/>
      <c r="R199" s="14"/>
    </row>
    <row r="200" spans="1:18" x14ac:dyDescent="0.15">
      <c r="A200" s="9" t="s">
        <v>7</v>
      </c>
      <c r="B200" s="25">
        <v>480</v>
      </c>
      <c r="C200" s="26">
        <v>5131296</v>
      </c>
      <c r="D200" s="20"/>
      <c r="E200" s="24" t="s">
        <v>494</v>
      </c>
      <c r="F200" s="20"/>
      <c r="G200" s="20"/>
      <c r="H200" s="10">
        <v>2</v>
      </c>
      <c r="I200" s="16" t="s">
        <v>1487</v>
      </c>
      <c r="J200" s="16" t="s">
        <v>1487</v>
      </c>
      <c r="K200" s="16" t="s">
        <v>1427</v>
      </c>
      <c r="L200" s="16" t="s">
        <v>1405</v>
      </c>
      <c r="M200" s="16" t="s">
        <v>1408</v>
      </c>
      <c r="N200" s="16" t="s">
        <v>1420</v>
      </c>
      <c r="O200" s="16" t="s">
        <v>1420</v>
      </c>
      <c r="P200" s="16" t="s">
        <v>1804</v>
      </c>
      <c r="Q200" s="13"/>
      <c r="R200" s="14"/>
    </row>
    <row r="201" spans="1:18" x14ac:dyDescent="0.15">
      <c r="A201" s="9" t="s">
        <v>7</v>
      </c>
      <c r="B201" s="25">
        <v>481</v>
      </c>
      <c r="C201" s="26">
        <v>5131297</v>
      </c>
      <c r="D201" s="20" t="str">
        <f>VLOOKUP($C201,[1]提出リスト!$B:$E,4,FALSE)</f>
        <v>東京都</v>
      </c>
      <c r="E201" s="24" t="s">
        <v>495</v>
      </c>
      <c r="F201" s="20" t="s">
        <v>3230</v>
      </c>
      <c r="G201" s="20" t="s">
        <v>3231</v>
      </c>
      <c r="H201" s="10" t="s">
        <v>6</v>
      </c>
      <c r="I201" s="15">
        <v>30000</v>
      </c>
      <c r="J201" s="15">
        <v>30000</v>
      </c>
      <c r="K201" s="15">
        <v>0</v>
      </c>
      <c r="L201" s="15" t="s">
        <v>1405</v>
      </c>
      <c r="M201" s="15">
        <v>5000</v>
      </c>
      <c r="N201" s="15">
        <v>4320</v>
      </c>
      <c r="O201" s="15">
        <v>5000</v>
      </c>
      <c r="P201" s="15">
        <v>5000</v>
      </c>
      <c r="Q201" s="13"/>
      <c r="R201" s="14"/>
    </row>
    <row r="202" spans="1:18" x14ac:dyDescent="0.15">
      <c r="A202" s="9" t="s">
        <v>7</v>
      </c>
      <c r="B202" s="25">
        <v>481</v>
      </c>
      <c r="C202" s="26">
        <v>5131297</v>
      </c>
      <c r="D202" s="20"/>
      <c r="E202" s="24" t="s">
        <v>495</v>
      </c>
      <c r="F202" s="20"/>
      <c r="G202" s="20"/>
      <c r="H202" s="10">
        <v>2</v>
      </c>
      <c r="I202" s="16" t="s">
        <v>1410</v>
      </c>
      <c r="J202" s="16" t="s">
        <v>1410</v>
      </c>
      <c r="K202" s="16" t="s">
        <v>1422</v>
      </c>
      <c r="L202" s="16" t="s">
        <v>1405</v>
      </c>
      <c r="M202" s="16" t="s">
        <v>1413</v>
      </c>
      <c r="N202" s="16" t="s">
        <v>1408</v>
      </c>
      <c r="O202" s="16" t="s">
        <v>1413</v>
      </c>
      <c r="P202" s="16" t="s">
        <v>1555</v>
      </c>
      <c r="Q202" s="13"/>
      <c r="R202" s="14"/>
    </row>
    <row r="203" spans="1:18" x14ac:dyDescent="0.15">
      <c r="A203" s="9" t="s">
        <v>7</v>
      </c>
      <c r="B203" s="25">
        <v>482</v>
      </c>
      <c r="C203" s="26">
        <v>5131304</v>
      </c>
      <c r="D203" s="20" t="str">
        <f>VLOOKUP($C203,[1]提出リスト!$B:$E,4,FALSE)</f>
        <v>東京都</v>
      </c>
      <c r="E203" s="24" t="s">
        <v>496</v>
      </c>
      <c r="F203" s="20" t="s">
        <v>3232</v>
      </c>
      <c r="G203" s="20" t="s">
        <v>3233</v>
      </c>
      <c r="H203" s="10" t="s">
        <v>6</v>
      </c>
      <c r="I203" s="15">
        <v>30000</v>
      </c>
      <c r="J203" s="15">
        <v>30000</v>
      </c>
      <c r="K203" s="15">
        <v>0</v>
      </c>
      <c r="L203" s="15" t="s">
        <v>1405</v>
      </c>
      <c r="M203" s="15">
        <v>5000</v>
      </c>
      <c r="N203" s="15">
        <v>5000</v>
      </c>
      <c r="O203" s="15">
        <v>5000</v>
      </c>
      <c r="P203" s="15">
        <v>5000</v>
      </c>
      <c r="Q203" s="13"/>
      <c r="R203" s="14"/>
    </row>
    <row r="204" spans="1:18" x14ac:dyDescent="0.15">
      <c r="A204" s="9" t="s">
        <v>7</v>
      </c>
      <c r="B204" s="25">
        <v>482</v>
      </c>
      <c r="C204" s="26">
        <v>5131304</v>
      </c>
      <c r="D204" s="20"/>
      <c r="E204" s="24" t="s">
        <v>496</v>
      </c>
      <c r="F204" s="20"/>
      <c r="G204" s="20"/>
      <c r="H204" s="10">
        <v>2</v>
      </c>
      <c r="I204" s="16" t="s">
        <v>1781</v>
      </c>
      <c r="J204" s="16" t="s">
        <v>1781</v>
      </c>
      <c r="K204" s="16" t="s">
        <v>1408</v>
      </c>
      <c r="L204" s="16" t="s">
        <v>1405</v>
      </c>
      <c r="M204" s="16" t="s">
        <v>1423</v>
      </c>
      <c r="N204" s="16" t="s">
        <v>1428</v>
      </c>
      <c r="O204" s="16" t="s">
        <v>1428</v>
      </c>
      <c r="P204" s="16" t="s">
        <v>1423</v>
      </c>
      <c r="Q204" s="13"/>
      <c r="R204" s="14"/>
    </row>
    <row r="205" spans="1:18" ht="18.75" customHeight="1" x14ac:dyDescent="0.15">
      <c r="A205" s="9" t="s">
        <v>7</v>
      </c>
      <c r="B205" s="25">
        <v>483</v>
      </c>
      <c r="C205" s="26">
        <v>5131305</v>
      </c>
      <c r="D205" s="20" t="str">
        <f>VLOOKUP($C205,[1]提出リスト!$B:$E,4,FALSE)</f>
        <v>東京都</v>
      </c>
      <c r="E205" s="24" t="s">
        <v>497</v>
      </c>
      <c r="F205" s="20" t="s">
        <v>3234</v>
      </c>
      <c r="G205" s="20" t="s">
        <v>3235</v>
      </c>
      <c r="H205" s="10" t="s">
        <v>6</v>
      </c>
      <c r="I205" s="15">
        <v>30000</v>
      </c>
      <c r="J205" s="15">
        <v>30000</v>
      </c>
      <c r="K205" s="15">
        <v>0</v>
      </c>
      <c r="L205" s="15">
        <v>0</v>
      </c>
      <c r="M205" s="15">
        <v>4320</v>
      </c>
      <c r="N205" s="15">
        <v>4320</v>
      </c>
      <c r="O205" s="15">
        <v>5000</v>
      </c>
      <c r="P205" s="15">
        <v>5000</v>
      </c>
      <c r="Q205" s="13"/>
      <c r="R205" s="14"/>
    </row>
    <row r="206" spans="1:18" ht="18.75" customHeight="1" x14ac:dyDescent="0.15">
      <c r="A206" s="9" t="s">
        <v>7</v>
      </c>
      <c r="B206" s="25">
        <v>483</v>
      </c>
      <c r="C206" s="26">
        <v>5131305</v>
      </c>
      <c r="D206" s="20"/>
      <c r="E206" s="24" t="s">
        <v>497</v>
      </c>
      <c r="F206" s="20"/>
      <c r="G206" s="20"/>
      <c r="H206" s="10">
        <v>2</v>
      </c>
      <c r="I206" s="16" t="s">
        <v>1410</v>
      </c>
      <c r="J206" s="16" t="s">
        <v>1410</v>
      </c>
      <c r="K206" s="16" t="s">
        <v>1422</v>
      </c>
      <c r="L206" s="16" t="s">
        <v>1757</v>
      </c>
      <c r="M206" s="16" t="s">
        <v>1408</v>
      </c>
      <c r="N206" s="16" t="s">
        <v>1408</v>
      </c>
      <c r="O206" s="16" t="s">
        <v>1413</v>
      </c>
      <c r="P206" s="16" t="s">
        <v>1555</v>
      </c>
      <c r="Q206" s="13"/>
      <c r="R206" s="14"/>
    </row>
    <row r="207" spans="1:18" x14ac:dyDescent="0.15">
      <c r="A207" s="9" t="s">
        <v>7</v>
      </c>
      <c r="B207" s="25">
        <v>484</v>
      </c>
      <c r="C207" s="26">
        <v>5131306</v>
      </c>
      <c r="D207" s="20" t="str">
        <f>VLOOKUP($C207,[1]提出リスト!$B:$E,4,FALSE)</f>
        <v>東京都</v>
      </c>
      <c r="E207" s="24" t="s">
        <v>498</v>
      </c>
      <c r="F207" s="20" t="s">
        <v>3236</v>
      </c>
      <c r="G207" s="20" t="s">
        <v>3237</v>
      </c>
      <c r="H207" s="10" t="s">
        <v>6</v>
      </c>
      <c r="I207" s="15">
        <v>30000</v>
      </c>
      <c r="J207" s="15">
        <v>30000</v>
      </c>
      <c r="K207" s="15">
        <v>0</v>
      </c>
      <c r="L207" s="15" t="s">
        <v>1405</v>
      </c>
      <c r="M207" s="15">
        <v>4320</v>
      </c>
      <c r="N207" s="15">
        <v>5000</v>
      </c>
      <c r="O207" s="15">
        <v>5000</v>
      </c>
      <c r="P207" s="15">
        <v>5000</v>
      </c>
      <c r="Q207" s="13"/>
      <c r="R207" s="14"/>
    </row>
    <row r="208" spans="1:18" x14ac:dyDescent="0.15">
      <c r="A208" s="9" t="s">
        <v>7</v>
      </c>
      <c r="B208" s="25">
        <v>484</v>
      </c>
      <c r="C208" s="26">
        <v>5131306</v>
      </c>
      <c r="D208" s="20"/>
      <c r="E208" s="24" t="s">
        <v>498</v>
      </c>
      <c r="F208" s="20"/>
      <c r="G208" s="20"/>
      <c r="H208" s="10">
        <v>2</v>
      </c>
      <c r="I208" s="16" t="s">
        <v>1805</v>
      </c>
      <c r="J208" s="16" t="s">
        <v>1805</v>
      </c>
      <c r="K208" s="16" t="s">
        <v>1436</v>
      </c>
      <c r="L208" s="16" t="s">
        <v>1405</v>
      </c>
      <c r="M208" s="16" t="s">
        <v>1408</v>
      </c>
      <c r="N208" s="16" t="s">
        <v>1448</v>
      </c>
      <c r="O208" s="16" t="s">
        <v>1428</v>
      </c>
      <c r="P208" s="16" t="s">
        <v>1425</v>
      </c>
      <c r="Q208" s="13"/>
      <c r="R208" s="14"/>
    </row>
    <row r="209" spans="1:18" ht="18.75" customHeight="1" x14ac:dyDescent="0.15">
      <c r="A209" s="9" t="s">
        <v>7</v>
      </c>
      <c r="B209" s="25">
        <v>485</v>
      </c>
      <c r="C209" s="26">
        <v>5131307</v>
      </c>
      <c r="D209" s="20" t="str">
        <f>VLOOKUP($C209,[1]提出リスト!$B:$E,4,FALSE)</f>
        <v>東京都</v>
      </c>
      <c r="E209" s="24" t="s">
        <v>499</v>
      </c>
      <c r="F209" s="20" t="s">
        <v>3238</v>
      </c>
      <c r="G209" s="20" t="s">
        <v>3239</v>
      </c>
      <c r="H209" s="10" t="s">
        <v>6</v>
      </c>
      <c r="I209" s="15">
        <v>30000</v>
      </c>
      <c r="J209" s="15">
        <v>30000</v>
      </c>
      <c r="K209" s="15" t="s">
        <v>1405</v>
      </c>
      <c r="L209" s="15" t="s">
        <v>1405</v>
      </c>
      <c r="M209" s="15">
        <v>4320</v>
      </c>
      <c r="N209" s="15">
        <v>4320</v>
      </c>
      <c r="O209" s="15" t="s">
        <v>1405</v>
      </c>
      <c r="P209" s="15" t="s">
        <v>1405</v>
      </c>
      <c r="Q209" s="13"/>
      <c r="R209" s="14"/>
    </row>
    <row r="210" spans="1:18" ht="18.75" customHeight="1" x14ac:dyDescent="0.15">
      <c r="A210" s="9" t="s">
        <v>7</v>
      </c>
      <c r="B210" s="25">
        <v>485</v>
      </c>
      <c r="C210" s="26">
        <v>5131307</v>
      </c>
      <c r="D210" s="20"/>
      <c r="E210" s="24" t="s">
        <v>499</v>
      </c>
      <c r="F210" s="20"/>
      <c r="G210" s="20"/>
      <c r="H210" s="10">
        <v>2</v>
      </c>
      <c r="I210" s="16" t="s">
        <v>1410</v>
      </c>
      <c r="J210" s="16" t="s">
        <v>1410</v>
      </c>
      <c r="K210" s="16" t="s">
        <v>1405</v>
      </c>
      <c r="L210" s="16" t="s">
        <v>1405</v>
      </c>
      <c r="M210" s="16" t="s">
        <v>1408</v>
      </c>
      <c r="N210" s="16" t="s">
        <v>1408</v>
      </c>
      <c r="O210" s="16" t="s">
        <v>1405</v>
      </c>
      <c r="P210" s="16" t="s">
        <v>1405</v>
      </c>
      <c r="Q210" s="13"/>
      <c r="R210" s="14"/>
    </row>
    <row r="211" spans="1:18" x14ac:dyDescent="0.15">
      <c r="A211" s="9" t="s">
        <v>7</v>
      </c>
      <c r="B211" s="25">
        <v>486</v>
      </c>
      <c r="C211" s="26">
        <v>5131309</v>
      </c>
      <c r="D211" s="20" t="str">
        <f>VLOOKUP($C211,[1]提出リスト!$B:$E,4,FALSE)</f>
        <v>東京都</v>
      </c>
      <c r="E211" s="24" t="s">
        <v>500</v>
      </c>
      <c r="F211" s="20" t="s">
        <v>3240</v>
      </c>
      <c r="G211" s="20" t="s">
        <v>3241</v>
      </c>
      <c r="H211" s="10" t="s">
        <v>6</v>
      </c>
      <c r="I211" s="15">
        <v>30000</v>
      </c>
      <c r="J211" s="15">
        <v>30000</v>
      </c>
      <c r="K211" s="15">
        <v>0</v>
      </c>
      <c r="L211" s="15" t="s">
        <v>1405</v>
      </c>
      <c r="M211" s="15" t="s">
        <v>1405</v>
      </c>
      <c r="N211" s="15">
        <v>3240</v>
      </c>
      <c r="O211" s="15" t="s">
        <v>1405</v>
      </c>
      <c r="P211" s="15" t="s">
        <v>1405</v>
      </c>
      <c r="Q211" s="13"/>
      <c r="R211" s="14"/>
    </row>
    <row r="212" spans="1:18" x14ac:dyDescent="0.15">
      <c r="A212" s="9" t="s">
        <v>7</v>
      </c>
      <c r="B212" s="25">
        <v>486</v>
      </c>
      <c r="C212" s="26">
        <v>5131309</v>
      </c>
      <c r="D212" s="20"/>
      <c r="E212" s="24" t="s">
        <v>500</v>
      </c>
      <c r="F212" s="20"/>
      <c r="G212" s="20"/>
      <c r="H212" s="10">
        <v>2</v>
      </c>
      <c r="I212" s="16" t="s">
        <v>1417</v>
      </c>
      <c r="J212" s="16" t="s">
        <v>1417</v>
      </c>
      <c r="K212" s="16" t="s">
        <v>1422</v>
      </c>
      <c r="L212" s="16" t="s">
        <v>1405</v>
      </c>
      <c r="M212" s="16" t="s">
        <v>1405</v>
      </c>
      <c r="N212" s="16" t="s">
        <v>1408</v>
      </c>
      <c r="O212" s="16" t="s">
        <v>1405</v>
      </c>
      <c r="P212" s="16" t="s">
        <v>1405</v>
      </c>
      <c r="Q212" s="13"/>
      <c r="R212" s="14"/>
    </row>
    <row r="213" spans="1:18" x14ac:dyDescent="0.15">
      <c r="A213" s="9" t="s">
        <v>7</v>
      </c>
      <c r="B213" s="25">
        <v>487</v>
      </c>
      <c r="C213" s="26">
        <v>5131316</v>
      </c>
      <c r="D213" s="20" t="str">
        <f>VLOOKUP($C213,[1]提出リスト!$B:$E,4,FALSE)</f>
        <v>東京都</v>
      </c>
      <c r="E213" s="24" t="s">
        <v>501</v>
      </c>
      <c r="F213" s="20" t="s">
        <v>3242</v>
      </c>
      <c r="G213" s="20" t="s">
        <v>3243</v>
      </c>
      <c r="H213" s="10" t="s">
        <v>6</v>
      </c>
      <c r="I213" s="15">
        <v>30000</v>
      </c>
      <c r="J213" s="15">
        <v>30000</v>
      </c>
      <c r="K213" s="15">
        <v>0</v>
      </c>
      <c r="L213" s="15" t="s">
        <v>1405</v>
      </c>
      <c r="M213" s="15" t="s">
        <v>1405</v>
      </c>
      <c r="N213" s="15">
        <v>4320</v>
      </c>
      <c r="O213" s="15" t="s">
        <v>1405</v>
      </c>
      <c r="P213" s="15" t="s">
        <v>1405</v>
      </c>
      <c r="Q213" s="13"/>
      <c r="R213" s="14"/>
    </row>
    <row r="214" spans="1:18" x14ac:dyDescent="0.15">
      <c r="A214" s="9" t="s">
        <v>7</v>
      </c>
      <c r="B214" s="25">
        <v>487</v>
      </c>
      <c r="C214" s="26">
        <v>5131316</v>
      </c>
      <c r="D214" s="20"/>
      <c r="E214" s="24" t="s">
        <v>501</v>
      </c>
      <c r="F214" s="20"/>
      <c r="G214" s="20"/>
      <c r="H214" s="10">
        <v>2</v>
      </c>
      <c r="I214" s="16" t="s">
        <v>1415</v>
      </c>
      <c r="J214" s="16" t="s">
        <v>1415</v>
      </c>
      <c r="K214" s="16" t="s">
        <v>1427</v>
      </c>
      <c r="L214" s="16" t="s">
        <v>1405</v>
      </c>
      <c r="M214" s="16" t="s">
        <v>1405</v>
      </c>
      <c r="N214" s="16" t="s">
        <v>1408</v>
      </c>
      <c r="O214" s="16" t="s">
        <v>1405</v>
      </c>
      <c r="P214" s="16" t="s">
        <v>1405</v>
      </c>
      <c r="Q214" s="13"/>
      <c r="R214" s="14"/>
    </row>
    <row r="215" spans="1:18" ht="18.75" customHeight="1" x14ac:dyDescent="0.15">
      <c r="A215" s="9" t="s">
        <v>7</v>
      </c>
      <c r="B215" s="25">
        <v>488</v>
      </c>
      <c r="C215" s="26">
        <v>5131317</v>
      </c>
      <c r="D215" s="20" t="str">
        <f>VLOOKUP($C215,[1]提出リスト!$B:$E,4,FALSE)</f>
        <v>東京都</v>
      </c>
      <c r="E215" s="24" t="s">
        <v>502</v>
      </c>
      <c r="F215" s="20" t="s">
        <v>3244</v>
      </c>
      <c r="G215" s="20" t="s">
        <v>3245</v>
      </c>
      <c r="H215" s="10" t="s">
        <v>6</v>
      </c>
      <c r="I215" s="15">
        <v>30000</v>
      </c>
      <c r="J215" s="15">
        <v>30000</v>
      </c>
      <c r="K215" s="15">
        <v>0</v>
      </c>
      <c r="L215" s="15" t="s">
        <v>1405</v>
      </c>
      <c r="M215" s="15">
        <v>2160</v>
      </c>
      <c r="N215" s="15">
        <v>5000</v>
      </c>
      <c r="O215" s="15">
        <v>5000</v>
      </c>
      <c r="P215" s="15">
        <v>5000</v>
      </c>
      <c r="Q215" s="13"/>
      <c r="R215" s="14"/>
    </row>
    <row r="216" spans="1:18" ht="18.75" customHeight="1" x14ac:dyDescent="0.15">
      <c r="A216" s="9" t="s">
        <v>7</v>
      </c>
      <c r="B216" s="25">
        <v>488</v>
      </c>
      <c r="C216" s="26">
        <v>5131317</v>
      </c>
      <c r="D216" s="20"/>
      <c r="E216" s="24" t="s">
        <v>502</v>
      </c>
      <c r="F216" s="20"/>
      <c r="G216" s="20"/>
      <c r="H216" s="10">
        <v>2</v>
      </c>
      <c r="I216" s="16" t="s">
        <v>1806</v>
      </c>
      <c r="J216" s="16" t="s">
        <v>1806</v>
      </c>
      <c r="K216" s="16" t="s">
        <v>1408</v>
      </c>
      <c r="L216" s="16" t="s">
        <v>1405</v>
      </c>
      <c r="M216" s="16" t="s">
        <v>1408</v>
      </c>
      <c r="N216" s="16" t="s">
        <v>1413</v>
      </c>
      <c r="O216" s="16" t="s">
        <v>1428</v>
      </c>
      <c r="P216" s="16" t="s">
        <v>1555</v>
      </c>
      <c r="Q216" s="13"/>
      <c r="R216" s="14"/>
    </row>
    <row r="217" spans="1:18" x14ac:dyDescent="0.15">
      <c r="A217" s="9" t="s">
        <v>7</v>
      </c>
      <c r="B217" s="25">
        <v>489</v>
      </c>
      <c r="C217" s="26">
        <v>5131320</v>
      </c>
      <c r="D217" s="20" t="str">
        <f>VLOOKUP($C217,[1]提出リスト!$B:$E,4,FALSE)</f>
        <v>東京都</v>
      </c>
      <c r="E217" s="24" t="s">
        <v>503</v>
      </c>
      <c r="F217" s="20" t="s">
        <v>3246</v>
      </c>
      <c r="G217" s="20" t="s">
        <v>3247</v>
      </c>
      <c r="H217" s="10" t="s">
        <v>6</v>
      </c>
      <c r="I217" s="15">
        <v>30000</v>
      </c>
      <c r="J217" s="15">
        <v>30000</v>
      </c>
      <c r="K217" s="15">
        <v>0</v>
      </c>
      <c r="L217" s="15">
        <v>0</v>
      </c>
      <c r="M217" s="15">
        <v>5000</v>
      </c>
      <c r="N217" s="15">
        <v>5000</v>
      </c>
      <c r="O217" s="15">
        <v>5000</v>
      </c>
      <c r="P217" s="15">
        <v>5000</v>
      </c>
      <c r="Q217" s="13"/>
      <c r="R217" s="14"/>
    </row>
    <row r="218" spans="1:18" x14ac:dyDescent="0.15">
      <c r="A218" s="9" t="s">
        <v>7</v>
      </c>
      <c r="B218" s="25">
        <v>489</v>
      </c>
      <c r="C218" s="26">
        <v>5131320</v>
      </c>
      <c r="D218" s="20"/>
      <c r="E218" s="24" t="s">
        <v>503</v>
      </c>
      <c r="F218" s="20"/>
      <c r="G218" s="20"/>
      <c r="H218" s="10">
        <v>2</v>
      </c>
      <c r="I218" s="16" t="s">
        <v>1410</v>
      </c>
      <c r="J218" s="16" t="s">
        <v>1410</v>
      </c>
      <c r="K218" s="16" t="s">
        <v>1436</v>
      </c>
      <c r="L218" s="16" t="s">
        <v>1686</v>
      </c>
      <c r="M218" s="16" t="s">
        <v>1413</v>
      </c>
      <c r="N218" s="16" t="s">
        <v>1807</v>
      </c>
      <c r="O218" s="16" t="s">
        <v>1807</v>
      </c>
      <c r="P218" s="16" t="s">
        <v>1808</v>
      </c>
      <c r="Q218" s="13"/>
      <c r="R218" s="14"/>
    </row>
    <row r="219" spans="1:18" ht="18.75" customHeight="1" x14ac:dyDescent="0.15">
      <c r="A219" s="9" t="s">
        <v>7</v>
      </c>
      <c r="B219" s="25">
        <v>490</v>
      </c>
      <c r="C219" s="26">
        <v>5131323</v>
      </c>
      <c r="D219" s="20" t="str">
        <f>VLOOKUP($C219,[1]提出リスト!$B:$E,4,FALSE)</f>
        <v>東京都</v>
      </c>
      <c r="E219" s="24" t="s">
        <v>504</v>
      </c>
      <c r="F219" s="20" t="s">
        <v>3248</v>
      </c>
      <c r="G219" s="20" t="s">
        <v>3249</v>
      </c>
      <c r="H219" s="10" t="s">
        <v>6</v>
      </c>
      <c r="I219" s="15">
        <v>30000</v>
      </c>
      <c r="J219" s="15">
        <v>30000</v>
      </c>
      <c r="K219" s="15">
        <v>0</v>
      </c>
      <c r="L219" s="15">
        <v>0</v>
      </c>
      <c r="M219" s="15">
        <v>4320</v>
      </c>
      <c r="N219" s="15">
        <v>5000</v>
      </c>
      <c r="O219" s="15">
        <v>5000</v>
      </c>
      <c r="P219" s="15">
        <v>5000</v>
      </c>
      <c r="Q219" s="13"/>
      <c r="R219" s="14"/>
    </row>
    <row r="220" spans="1:18" ht="18.75" customHeight="1" x14ac:dyDescent="0.15">
      <c r="A220" s="9" t="s">
        <v>7</v>
      </c>
      <c r="B220" s="25">
        <v>490</v>
      </c>
      <c r="C220" s="26">
        <v>5131323</v>
      </c>
      <c r="D220" s="20"/>
      <c r="E220" s="24" t="s">
        <v>504</v>
      </c>
      <c r="F220" s="20"/>
      <c r="G220" s="20"/>
      <c r="H220" s="10">
        <v>2</v>
      </c>
      <c r="I220" s="16" t="s">
        <v>1750</v>
      </c>
      <c r="J220" s="16" t="s">
        <v>1750</v>
      </c>
      <c r="K220" s="16" t="s">
        <v>1436</v>
      </c>
      <c r="L220" s="16" t="s">
        <v>1416</v>
      </c>
      <c r="M220" s="16" t="s">
        <v>1408</v>
      </c>
      <c r="N220" s="16" t="s">
        <v>1442</v>
      </c>
      <c r="O220" s="16" t="s">
        <v>1442</v>
      </c>
      <c r="P220" s="16" t="s">
        <v>1546</v>
      </c>
      <c r="Q220" s="13"/>
      <c r="R220" s="14"/>
    </row>
    <row r="221" spans="1:18" ht="18.75" customHeight="1" x14ac:dyDescent="0.15">
      <c r="A221" s="9" t="s">
        <v>7</v>
      </c>
      <c r="B221" s="25">
        <v>491</v>
      </c>
      <c r="C221" s="26">
        <v>5131324</v>
      </c>
      <c r="D221" s="20" t="str">
        <f>VLOOKUP($C221,[1]提出リスト!$B:$E,4,FALSE)</f>
        <v>東京都</v>
      </c>
      <c r="E221" s="24" t="s">
        <v>505</v>
      </c>
      <c r="F221" s="20" t="s">
        <v>3250</v>
      </c>
      <c r="G221" s="20" t="s">
        <v>3251</v>
      </c>
      <c r="H221" s="10" t="s">
        <v>6</v>
      </c>
      <c r="I221" s="15">
        <v>30000</v>
      </c>
      <c r="J221" s="15">
        <v>30000</v>
      </c>
      <c r="K221" s="15">
        <v>0</v>
      </c>
      <c r="L221" s="15">
        <v>0</v>
      </c>
      <c r="M221" s="15">
        <v>5000</v>
      </c>
      <c r="N221" s="15">
        <v>5000</v>
      </c>
      <c r="O221" s="15">
        <v>5000</v>
      </c>
      <c r="P221" s="15">
        <v>5000</v>
      </c>
      <c r="Q221" s="13"/>
      <c r="R221" s="14"/>
    </row>
    <row r="222" spans="1:18" ht="18.75" customHeight="1" x14ac:dyDescent="0.15">
      <c r="A222" s="9" t="s">
        <v>7</v>
      </c>
      <c r="B222" s="25">
        <v>491</v>
      </c>
      <c r="C222" s="26">
        <v>5131324</v>
      </c>
      <c r="D222" s="20"/>
      <c r="E222" s="24" t="s">
        <v>505</v>
      </c>
      <c r="F222" s="20"/>
      <c r="G222" s="20"/>
      <c r="H222" s="10">
        <v>2</v>
      </c>
      <c r="I222" s="16" t="s">
        <v>1809</v>
      </c>
      <c r="J222" s="16" t="s">
        <v>1809</v>
      </c>
      <c r="K222" s="16" t="s">
        <v>1436</v>
      </c>
      <c r="L222" s="16" t="s">
        <v>1416</v>
      </c>
      <c r="M222" s="16" t="s">
        <v>1413</v>
      </c>
      <c r="N222" s="16" t="s">
        <v>1413</v>
      </c>
      <c r="O222" s="16" t="s">
        <v>1428</v>
      </c>
      <c r="P222" s="16" t="s">
        <v>1526</v>
      </c>
      <c r="Q222" s="13"/>
      <c r="R222" s="14"/>
    </row>
    <row r="223" spans="1:18" ht="18.75" customHeight="1" x14ac:dyDescent="0.15">
      <c r="A223" s="9" t="s">
        <v>7</v>
      </c>
      <c r="B223" s="25">
        <v>492</v>
      </c>
      <c r="C223" s="26">
        <v>5131326</v>
      </c>
      <c r="D223" s="20" t="str">
        <f>VLOOKUP($C223,[1]提出リスト!$B:$E,4,FALSE)</f>
        <v>東京都</v>
      </c>
      <c r="E223" s="24" t="s">
        <v>506</v>
      </c>
      <c r="F223" s="20" t="s">
        <v>3252</v>
      </c>
      <c r="G223" s="20" t="s">
        <v>3253</v>
      </c>
      <c r="H223" s="10" t="s">
        <v>6</v>
      </c>
      <c r="I223" s="15">
        <v>30000</v>
      </c>
      <c r="J223" s="15">
        <v>30000</v>
      </c>
      <c r="K223" s="15">
        <v>0</v>
      </c>
      <c r="L223" s="15" t="s">
        <v>1405</v>
      </c>
      <c r="M223" s="15">
        <v>4482</v>
      </c>
      <c r="N223" s="15">
        <v>4860</v>
      </c>
      <c r="O223" s="15">
        <v>5000</v>
      </c>
      <c r="P223" s="15">
        <v>5000</v>
      </c>
      <c r="Q223" s="13"/>
      <c r="R223" s="14"/>
    </row>
    <row r="224" spans="1:18" ht="18.75" customHeight="1" x14ac:dyDescent="0.15">
      <c r="A224" s="9" t="s">
        <v>7</v>
      </c>
      <c r="B224" s="25">
        <v>492</v>
      </c>
      <c r="C224" s="26">
        <v>5131326</v>
      </c>
      <c r="D224" s="20"/>
      <c r="E224" s="24" t="s">
        <v>506</v>
      </c>
      <c r="F224" s="20"/>
      <c r="G224" s="20"/>
      <c r="H224" s="10">
        <v>2</v>
      </c>
      <c r="I224" s="16" t="s">
        <v>1810</v>
      </c>
      <c r="J224" s="16" t="s">
        <v>1810</v>
      </c>
      <c r="K224" s="16" t="s">
        <v>1436</v>
      </c>
      <c r="L224" s="16" t="s">
        <v>1405</v>
      </c>
      <c r="M224" s="16" t="s">
        <v>1408</v>
      </c>
      <c r="N224" s="16" t="s">
        <v>1408</v>
      </c>
      <c r="O224" s="16" t="s">
        <v>1448</v>
      </c>
      <c r="P224" s="16" t="s">
        <v>1462</v>
      </c>
      <c r="Q224" s="13"/>
      <c r="R224" s="14"/>
    </row>
    <row r="225" spans="1:18" x14ac:dyDescent="0.15">
      <c r="A225" s="9" t="s">
        <v>7</v>
      </c>
      <c r="B225" s="25">
        <v>493</v>
      </c>
      <c r="C225" s="26">
        <v>5131330</v>
      </c>
      <c r="D225" s="20" t="str">
        <f>VLOOKUP($C225,[1]提出リスト!$B:$E,4,FALSE)</f>
        <v>東京都</v>
      </c>
      <c r="E225" s="24" t="s">
        <v>507</v>
      </c>
      <c r="F225" s="20" t="s">
        <v>3254</v>
      </c>
      <c r="G225" s="20" t="s">
        <v>3255</v>
      </c>
      <c r="H225" s="10" t="s">
        <v>6</v>
      </c>
      <c r="I225" s="15">
        <v>30000</v>
      </c>
      <c r="J225" s="15">
        <v>30000</v>
      </c>
      <c r="K225" s="15">
        <v>0</v>
      </c>
      <c r="L225" s="15" t="s">
        <v>1405</v>
      </c>
      <c r="M225" s="15">
        <v>4320</v>
      </c>
      <c r="N225" s="15">
        <v>4320</v>
      </c>
      <c r="O225" s="15" t="s">
        <v>1405</v>
      </c>
      <c r="P225" s="15" t="s">
        <v>1405</v>
      </c>
      <c r="Q225" s="13"/>
      <c r="R225" s="14"/>
    </row>
    <row r="226" spans="1:18" x14ac:dyDescent="0.15">
      <c r="A226" s="9" t="s">
        <v>7</v>
      </c>
      <c r="B226" s="25">
        <v>493</v>
      </c>
      <c r="C226" s="26">
        <v>5131330</v>
      </c>
      <c r="D226" s="20"/>
      <c r="E226" s="24" t="s">
        <v>507</v>
      </c>
      <c r="F226" s="20"/>
      <c r="G226" s="20"/>
      <c r="H226" s="10">
        <v>2</v>
      </c>
      <c r="I226" s="16" t="s">
        <v>1410</v>
      </c>
      <c r="J226" s="16" t="s">
        <v>1410</v>
      </c>
      <c r="K226" s="16" t="s">
        <v>1436</v>
      </c>
      <c r="L226" s="16" t="s">
        <v>1405</v>
      </c>
      <c r="M226" s="16" t="s">
        <v>1408</v>
      </c>
      <c r="N226" s="16" t="s">
        <v>1408</v>
      </c>
      <c r="O226" s="16" t="s">
        <v>1405</v>
      </c>
      <c r="P226" s="16" t="s">
        <v>1405</v>
      </c>
      <c r="Q226" s="13"/>
      <c r="R226" s="14"/>
    </row>
    <row r="227" spans="1:18" x14ac:dyDescent="0.15">
      <c r="A227" s="9" t="s">
        <v>7</v>
      </c>
      <c r="B227" s="25">
        <v>494</v>
      </c>
      <c r="C227" s="26">
        <v>5131338</v>
      </c>
      <c r="D227" s="20" t="str">
        <f>VLOOKUP($C227,[1]提出リスト!$B:$E,4,FALSE)</f>
        <v>東京都</v>
      </c>
      <c r="E227" s="24" t="s">
        <v>508</v>
      </c>
      <c r="F227" s="20" t="s">
        <v>3256</v>
      </c>
      <c r="G227" s="20" t="s">
        <v>3257</v>
      </c>
      <c r="H227" s="10" t="s">
        <v>6</v>
      </c>
      <c r="I227" s="15">
        <v>30000</v>
      </c>
      <c r="J227" s="15">
        <v>30000</v>
      </c>
      <c r="K227" s="15">
        <v>0</v>
      </c>
      <c r="L227" s="15" t="s">
        <v>1405</v>
      </c>
      <c r="M227" s="15" t="s">
        <v>1405</v>
      </c>
      <c r="N227" s="15">
        <v>4320</v>
      </c>
      <c r="O227" s="15" t="s">
        <v>1405</v>
      </c>
      <c r="P227" s="15" t="s">
        <v>1405</v>
      </c>
      <c r="Q227" s="13"/>
      <c r="R227" s="14"/>
    </row>
    <row r="228" spans="1:18" x14ac:dyDescent="0.15">
      <c r="A228" s="9" t="s">
        <v>7</v>
      </c>
      <c r="B228" s="25">
        <v>494</v>
      </c>
      <c r="C228" s="26">
        <v>5131338</v>
      </c>
      <c r="D228" s="20"/>
      <c r="E228" s="24" t="s">
        <v>508</v>
      </c>
      <c r="F228" s="20"/>
      <c r="G228" s="20"/>
      <c r="H228" s="10">
        <v>2</v>
      </c>
      <c r="I228" s="16" t="s">
        <v>1415</v>
      </c>
      <c r="J228" s="16" t="s">
        <v>1415</v>
      </c>
      <c r="K228" s="16" t="s">
        <v>1427</v>
      </c>
      <c r="L228" s="16" t="s">
        <v>1405</v>
      </c>
      <c r="M228" s="16" t="s">
        <v>1405</v>
      </c>
      <c r="N228" s="16" t="s">
        <v>1408</v>
      </c>
      <c r="O228" s="16" t="s">
        <v>1405</v>
      </c>
      <c r="P228" s="16" t="s">
        <v>1405</v>
      </c>
      <c r="Q228" s="13"/>
      <c r="R228" s="14"/>
    </row>
    <row r="229" spans="1:18" x14ac:dyDescent="0.15">
      <c r="A229" s="9" t="s">
        <v>7</v>
      </c>
      <c r="B229" s="25">
        <v>495</v>
      </c>
      <c r="C229" s="26">
        <v>5131343</v>
      </c>
      <c r="D229" s="20" t="str">
        <f>VLOOKUP($C229,[1]提出リスト!$B:$E,4,FALSE)</f>
        <v>東京都</v>
      </c>
      <c r="E229" s="24" t="s">
        <v>509</v>
      </c>
      <c r="F229" s="20" t="s">
        <v>3258</v>
      </c>
      <c r="G229" s="20" t="s">
        <v>3259</v>
      </c>
      <c r="H229" s="10" t="s">
        <v>6</v>
      </c>
      <c r="I229" s="15">
        <v>30000</v>
      </c>
      <c r="J229" s="15">
        <v>30000</v>
      </c>
      <c r="K229" s="15" t="s">
        <v>1405</v>
      </c>
      <c r="L229" s="15" t="s">
        <v>1405</v>
      </c>
      <c r="M229" s="15" t="s">
        <v>1405</v>
      </c>
      <c r="N229" s="15" t="s">
        <v>1405</v>
      </c>
      <c r="O229" s="15" t="s">
        <v>1405</v>
      </c>
      <c r="P229" s="15" t="s">
        <v>1405</v>
      </c>
      <c r="Q229" s="13"/>
      <c r="R229" s="14"/>
    </row>
    <row r="230" spans="1:18" x14ac:dyDescent="0.15">
      <c r="A230" s="9" t="s">
        <v>7</v>
      </c>
      <c r="B230" s="25">
        <v>495</v>
      </c>
      <c r="C230" s="26">
        <v>5131343</v>
      </c>
      <c r="D230" s="20"/>
      <c r="E230" s="24" t="s">
        <v>509</v>
      </c>
      <c r="F230" s="20"/>
      <c r="G230" s="20"/>
      <c r="H230" s="10">
        <v>2</v>
      </c>
      <c r="I230" s="16" t="s">
        <v>1656</v>
      </c>
      <c r="J230" s="16" t="s">
        <v>1656</v>
      </c>
      <c r="K230" s="16" t="s">
        <v>1405</v>
      </c>
      <c r="L230" s="16" t="s">
        <v>1405</v>
      </c>
      <c r="M230" s="16" t="s">
        <v>1405</v>
      </c>
      <c r="N230" s="16" t="s">
        <v>1405</v>
      </c>
      <c r="O230" s="16" t="s">
        <v>1405</v>
      </c>
      <c r="P230" s="16" t="s">
        <v>1405</v>
      </c>
      <c r="Q230" s="13"/>
      <c r="R230" s="14"/>
    </row>
    <row r="231" spans="1:18" x14ac:dyDescent="0.15">
      <c r="A231" s="9" t="s">
        <v>7</v>
      </c>
      <c r="B231" s="25">
        <v>496</v>
      </c>
      <c r="C231" s="26">
        <v>5131344</v>
      </c>
      <c r="D231" s="20" t="str">
        <f>VLOOKUP($C231,[1]提出リスト!$B:$E,4,FALSE)</f>
        <v>東京都</v>
      </c>
      <c r="E231" s="24" t="s">
        <v>510</v>
      </c>
      <c r="F231" s="20" t="s">
        <v>3260</v>
      </c>
      <c r="G231" s="20" t="s">
        <v>3261</v>
      </c>
      <c r="H231" s="10" t="s">
        <v>6</v>
      </c>
      <c r="I231" s="15">
        <v>30000</v>
      </c>
      <c r="J231" s="15">
        <v>30000</v>
      </c>
      <c r="K231" s="15">
        <v>0</v>
      </c>
      <c r="L231" s="15" t="s">
        <v>1405</v>
      </c>
      <c r="M231" s="15">
        <v>4320</v>
      </c>
      <c r="N231" s="15">
        <v>3780</v>
      </c>
      <c r="O231" s="15" t="s">
        <v>1405</v>
      </c>
      <c r="P231" s="15" t="s">
        <v>1405</v>
      </c>
      <c r="Q231" s="13"/>
      <c r="R231" s="14"/>
    </row>
    <row r="232" spans="1:18" x14ac:dyDescent="0.15">
      <c r="A232" s="9" t="s">
        <v>7</v>
      </c>
      <c r="B232" s="25">
        <v>496</v>
      </c>
      <c r="C232" s="26">
        <v>5131344</v>
      </c>
      <c r="D232" s="20"/>
      <c r="E232" s="24" t="s">
        <v>510</v>
      </c>
      <c r="F232" s="20"/>
      <c r="G232" s="20"/>
      <c r="H232" s="10">
        <v>2</v>
      </c>
      <c r="I232" s="16" t="s">
        <v>1410</v>
      </c>
      <c r="J232" s="16" t="s">
        <v>1410</v>
      </c>
      <c r="K232" s="16" t="s">
        <v>1407</v>
      </c>
      <c r="L232" s="16" t="s">
        <v>1405</v>
      </c>
      <c r="M232" s="16" t="s">
        <v>1408</v>
      </c>
      <c r="N232" s="16" t="s">
        <v>1408</v>
      </c>
      <c r="O232" s="16" t="s">
        <v>1405</v>
      </c>
      <c r="P232" s="16" t="s">
        <v>1405</v>
      </c>
      <c r="Q232" s="13"/>
      <c r="R232" s="14"/>
    </row>
    <row r="233" spans="1:18" x14ac:dyDescent="0.15">
      <c r="A233" s="9" t="s">
        <v>7</v>
      </c>
      <c r="B233" s="25">
        <v>497</v>
      </c>
      <c r="C233" s="26">
        <v>5131351</v>
      </c>
      <c r="D233" s="20" t="str">
        <f>VLOOKUP($C233,[1]提出リスト!$B:$E,4,FALSE)</f>
        <v>東京都</v>
      </c>
      <c r="E233" s="24" t="s">
        <v>511</v>
      </c>
      <c r="F233" s="20" t="s">
        <v>3262</v>
      </c>
      <c r="G233" s="20" t="s">
        <v>3263</v>
      </c>
      <c r="H233" s="10" t="s">
        <v>6</v>
      </c>
      <c r="I233" s="15">
        <v>30000</v>
      </c>
      <c r="J233" s="15">
        <v>30000</v>
      </c>
      <c r="K233" s="15">
        <v>0</v>
      </c>
      <c r="L233" s="15" t="s">
        <v>1405</v>
      </c>
      <c r="M233" s="15">
        <v>3996</v>
      </c>
      <c r="N233" s="15">
        <v>5000</v>
      </c>
      <c r="O233" s="15">
        <v>5000</v>
      </c>
      <c r="P233" s="15">
        <v>5000</v>
      </c>
      <c r="Q233" s="13"/>
      <c r="R233" s="14"/>
    </row>
    <row r="234" spans="1:18" x14ac:dyDescent="0.15">
      <c r="A234" s="9" t="s">
        <v>7</v>
      </c>
      <c r="B234" s="25">
        <v>497</v>
      </c>
      <c r="C234" s="26">
        <v>5131351</v>
      </c>
      <c r="D234" s="20"/>
      <c r="E234" s="24" t="s">
        <v>511</v>
      </c>
      <c r="F234" s="20"/>
      <c r="G234" s="20"/>
      <c r="H234" s="10">
        <v>2</v>
      </c>
      <c r="I234" s="16" t="s">
        <v>1415</v>
      </c>
      <c r="J234" s="16" t="s">
        <v>1415</v>
      </c>
      <c r="K234" s="16" t="s">
        <v>1811</v>
      </c>
      <c r="L234" s="16" t="s">
        <v>1405</v>
      </c>
      <c r="M234" s="16" t="s">
        <v>1408</v>
      </c>
      <c r="N234" s="16" t="s">
        <v>1812</v>
      </c>
      <c r="O234" s="16" t="s">
        <v>1813</v>
      </c>
      <c r="P234" s="16" t="s">
        <v>1814</v>
      </c>
      <c r="Q234" s="13"/>
      <c r="R234" s="14"/>
    </row>
    <row r="235" spans="1:18" x14ac:dyDescent="0.15">
      <c r="A235" s="9" t="s">
        <v>7</v>
      </c>
      <c r="B235" s="25">
        <v>498</v>
      </c>
      <c r="C235" s="26">
        <v>5131355</v>
      </c>
      <c r="D235" s="20" t="str">
        <f>VLOOKUP($C235,[1]提出リスト!$B:$E,4,FALSE)</f>
        <v>東京都</v>
      </c>
      <c r="E235" s="24" t="s">
        <v>512</v>
      </c>
      <c r="F235" s="20" t="s">
        <v>3264</v>
      </c>
      <c r="G235" s="20" t="s">
        <v>3265</v>
      </c>
      <c r="H235" s="10" t="s">
        <v>6</v>
      </c>
      <c r="I235" s="15">
        <v>30000</v>
      </c>
      <c r="J235" s="15">
        <v>30000</v>
      </c>
      <c r="K235" s="15">
        <v>0</v>
      </c>
      <c r="L235" s="15">
        <v>0</v>
      </c>
      <c r="M235" s="15">
        <v>4320</v>
      </c>
      <c r="N235" s="15">
        <v>5000</v>
      </c>
      <c r="O235" s="15">
        <v>5000</v>
      </c>
      <c r="P235" s="15">
        <v>5000</v>
      </c>
      <c r="Q235" s="13"/>
      <c r="R235" s="14"/>
    </row>
    <row r="236" spans="1:18" x14ac:dyDescent="0.15">
      <c r="A236" s="9" t="s">
        <v>7</v>
      </c>
      <c r="B236" s="25">
        <v>498</v>
      </c>
      <c r="C236" s="26">
        <v>5131355</v>
      </c>
      <c r="D236" s="20"/>
      <c r="E236" s="24" t="s">
        <v>512</v>
      </c>
      <c r="F236" s="20"/>
      <c r="G236" s="20"/>
      <c r="H236" s="10">
        <v>2</v>
      </c>
      <c r="I236" s="16" t="s">
        <v>1418</v>
      </c>
      <c r="J236" s="16" t="s">
        <v>1418</v>
      </c>
      <c r="K236" s="16" t="s">
        <v>1422</v>
      </c>
      <c r="L236" s="16" t="s">
        <v>1416</v>
      </c>
      <c r="M236" s="16" t="s">
        <v>1408</v>
      </c>
      <c r="N236" s="16" t="s">
        <v>1413</v>
      </c>
      <c r="O236" s="16" t="s">
        <v>1428</v>
      </c>
      <c r="P236" s="16" t="s">
        <v>1423</v>
      </c>
      <c r="Q236" s="13"/>
      <c r="R236" s="14"/>
    </row>
    <row r="237" spans="1:18" x14ac:dyDescent="0.15">
      <c r="A237" s="9" t="s">
        <v>7</v>
      </c>
      <c r="B237" s="25">
        <v>499</v>
      </c>
      <c r="C237" s="26">
        <v>5131360</v>
      </c>
      <c r="D237" s="20" t="str">
        <f>VLOOKUP($C237,[1]提出リスト!$B:$E,4,FALSE)</f>
        <v>東京都</v>
      </c>
      <c r="E237" s="24" t="s">
        <v>513</v>
      </c>
      <c r="F237" s="20" t="s">
        <v>3266</v>
      </c>
      <c r="G237" s="20" t="s">
        <v>3267</v>
      </c>
      <c r="H237" s="10" t="s">
        <v>6</v>
      </c>
      <c r="I237" s="15">
        <v>30000</v>
      </c>
      <c r="J237" s="15">
        <v>30000</v>
      </c>
      <c r="K237" s="15">
        <v>0</v>
      </c>
      <c r="L237" s="15">
        <v>0</v>
      </c>
      <c r="M237" s="15" t="s">
        <v>1405</v>
      </c>
      <c r="N237" s="15">
        <v>3780</v>
      </c>
      <c r="O237" s="15">
        <v>5000</v>
      </c>
      <c r="P237" s="15">
        <v>5000</v>
      </c>
      <c r="Q237" s="13"/>
      <c r="R237" s="14"/>
    </row>
    <row r="238" spans="1:18" x14ac:dyDescent="0.15">
      <c r="A238" s="9" t="s">
        <v>7</v>
      </c>
      <c r="B238" s="25">
        <v>499</v>
      </c>
      <c r="C238" s="26">
        <v>5131360</v>
      </c>
      <c r="D238" s="20"/>
      <c r="E238" s="24" t="s">
        <v>513</v>
      </c>
      <c r="F238" s="20"/>
      <c r="G238" s="20"/>
      <c r="H238" s="10">
        <v>2</v>
      </c>
      <c r="I238" s="16" t="s">
        <v>1410</v>
      </c>
      <c r="J238" s="16" t="s">
        <v>1410</v>
      </c>
      <c r="K238" s="16" t="s">
        <v>1571</v>
      </c>
      <c r="L238" s="16" t="s">
        <v>1815</v>
      </c>
      <c r="M238" s="16" t="s">
        <v>1405</v>
      </c>
      <c r="N238" s="16" t="s">
        <v>1408</v>
      </c>
      <c r="O238" s="16" t="s">
        <v>1428</v>
      </c>
      <c r="P238" s="16" t="s">
        <v>1425</v>
      </c>
      <c r="Q238" s="13"/>
      <c r="R238" s="14"/>
    </row>
    <row r="239" spans="1:18" x14ac:dyDescent="0.15">
      <c r="A239" s="9" t="s">
        <v>7</v>
      </c>
      <c r="B239" s="25">
        <v>500</v>
      </c>
      <c r="C239" s="26">
        <v>5131361</v>
      </c>
      <c r="D239" s="20" t="str">
        <f>VLOOKUP($C239,[1]提出リスト!$B:$E,4,FALSE)</f>
        <v>東京都</v>
      </c>
      <c r="E239" s="24" t="s">
        <v>514</v>
      </c>
      <c r="F239" s="20" t="s">
        <v>3268</v>
      </c>
      <c r="G239" s="20" t="s">
        <v>3269</v>
      </c>
      <c r="H239" s="10" t="s">
        <v>6</v>
      </c>
      <c r="I239" s="15">
        <v>30000</v>
      </c>
      <c r="J239" s="15">
        <v>30000</v>
      </c>
      <c r="K239" s="15">
        <v>0</v>
      </c>
      <c r="L239" s="15">
        <v>0</v>
      </c>
      <c r="M239" s="15">
        <v>4320</v>
      </c>
      <c r="N239" s="15">
        <v>4860</v>
      </c>
      <c r="O239" s="15">
        <v>4860</v>
      </c>
      <c r="P239" s="15">
        <v>5000</v>
      </c>
      <c r="Q239" s="13"/>
      <c r="R239" s="14"/>
    </row>
    <row r="240" spans="1:18" x14ac:dyDescent="0.15">
      <c r="A240" s="9" t="s">
        <v>7</v>
      </c>
      <c r="B240" s="25">
        <v>500</v>
      </c>
      <c r="C240" s="26">
        <v>5131361</v>
      </c>
      <c r="D240" s="20"/>
      <c r="E240" s="24" t="s">
        <v>514</v>
      </c>
      <c r="F240" s="20"/>
      <c r="G240" s="20"/>
      <c r="H240" s="10">
        <v>2</v>
      </c>
      <c r="I240" s="16" t="s">
        <v>1415</v>
      </c>
      <c r="J240" s="16" t="s">
        <v>1415</v>
      </c>
      <c r="K240" s="16" t="s">
        <v>1422</v>
      </c>
      <c r="L240" s="16" t="s">
        <v>1453</v>
      </c>
      <c r="M240" s="16" t="s">
        <v>1408</v>
      </c>
      <c r="N240" s="16" t="s">
        <v>1408</v>
      </c>
      <c r="O240" s="16" t="s">
        <v>1408</v>
      </c>
      <c r="P240" s="16" t="s">
        <v>1414</v>
      </c>
      <c r="Q240" s="13"/>
      <c r="R240" s="14"/>
    </row>
    <row r="241" spans="1:18" x14ac:dyDescent="0.15">
      <c r="A241" s="9" t="s">
        <v>7</v>
      </c>
      <c r="B241" s="25">
        <v>501</v>
      </c>
      <c r="C241" s="26">
        <v>5131362</v>
      </c>
      <c r="D241" s="20" t="str">
        <f>VLOOKUP($C241,[1]提出リスト!$B:$E,4,FALSE)</f>
        <v>東京都</v>
      </c>
      <c r="E241" s="24" t="s">
        <v>515</v>
      </c>
      <c r="F241" s="20" t="s">
        <v>3270</v>
      </c>
      <c r="G241" s="20" t="s">
        <v>3271</v>
      </c>
      <c r="H241" s="10" t="s">
        <v>6</v>
      </c>
      <c r="I241" s="15">
        <v>30000</v>
      </c>
      <c r="J241" s="15">
        <v>30000</v>
      </c>
      <c r="K241" s="15">
        <v>0</v>
      </c>
      <c r="L241" s="15">
        <v>0</v>
      </c>
      <c r="M241" s="15">
        <v>3240</v>
      </c>
      <c r="N241" s="15">
        <v>4860</v>
      </c>
      <c r="O241" s="15">
        <v>4320</v>
      </c>
      <c r="P241" s="15">
        <v>5000</v>
      </c>
      <c r="Q241" s="13"/>
      <c r="R241" s="14"/>
    </row>
    <row r="242" spans="1:18" x14ac:dyDescent="0.15">
      <c r="A242" s="9" t="s">
        <v>7</v>
      </c>
      <c r="B242" s="25">
        <v>501</v>
      </c>
      <c r="C242" s="26">
        <v>5131362</v>
      </c>
      <c r="D242" s="20"/>
      <c r="E242" s="24" t="s">
        <v>515</v>
      </c>
      <c r="F242" s="20"/>
      <c r="G242" s="20"/>
      <c r="H242" s="10">
        <v>2</v>
      </c>
      <c r="I242" s="16" t="s">
        <v>1816</v>
      </c>
      <c r="J242" s="16" t="s">
        <v>1816</v>
      </c>
      <c r="K242" s="16" t="s">
        <v>1817</v>
      </c>
      <c r="L242" s="16" t="s">
        <v>1453</v>
      </c>
      <c r="M242" s="16" t="s">
        <v>1408</v>
      </c>
      <c r="N242" s="16" t="s">
        <v>1408</v>
      </c>
      <c r="O242" s="16" t="s">
        <v>1408</v>
      </c>
      <c r="P242" s="16" t="s">
        <v>1462</v>
      </c>
      <c r="Q242" s="13"/>
      <c r="R242" s="14"/>
    </row>
    <row r="243" spans="1:18" x14ac:dyDescent="0.15">
      <c r="A243" s="9" t="s">
        <v>7</v>
      </c>
      <c r="B243" s="25">
        <v>502</v>
      </c>
      <c r="C243" s="26">
        <v>5131365</v>
      </c>
      <c r="D243" s="20" t="str">
        <f>VLOOKUP($C243,[1]提出リスト!$B:$E,4,FALSE)</f>
        <v>東京都</v>
      </c>
      <c r="E243" s="24" t="s">
        <v>516</v>
      </c>
      <c r="F243" s="20" t="s">
        <v>3272</v>
      </c>
      <c r="G243" s="20" t="s">
        <v>3273</v>
      </c>
      <c r="H243" s="10" t="s">
        <v>6</v>
      </c>
      <c r="I243" s="15">
        <v>30000</v>
      </c>
      <c r="J243" s="15">
        <v>30000</v>
      </c>
      <c r="K243" s="15">
        <v>0</v>
      </c>
      <c r="L243" s="15" t="s">
        <v>1405</v>
      </c>
      <c r="M243" s="15">
        <v>4320</v>
      </c>
      <c r="N243" s="15">
        <v>4860</v>
      </c>
      <c r="O243" s="15">
        <v>5000</v>
      </c>
      <c r="P243" s="15">
        <v>5000</v>
      </c>
      <c r="Q243" s="13"/>
      <c r="R243" s="14"/>
    </row>
    <row r="244" spans="1:18" x14ac:dyDescent="0.15">
      <c r="A244" s="9" t="s">
        <v>7</v>
      </c>
      <c r="B244" s="25">
        <v>502</v>
      </c>
      <c r="C244" s="26">
        <v>5131365</v>
      </c>
      <c r="D244" s="20"/>
      <c r="E244" s="24" t="s">
        <v>516</v>
      </c>
      <c r="F244" s="20"/>
      <c r="G244" s="20"/>
      <c r="H244" s="10">
        <v>2</v>
      </c>
      <c r="I244" s="16" t="s">
        <v>1519</v>
      </c>
      <c r="J244" s="16" t="s">
        <v>1432</v>
      </c>
      <c r="K244" s="16" t="s">
        <v>1408</v>
      </c>
      <c r="L244" s="16" t="s">
        <v>1405</v>
      </c>
      <c r="M244" s="16" t="s">
        <v>1408</v>
      </c>
      <c r="N244" s="16" t="s">
        <v>1408</v>
      </c>
      <c r="O244" s="16" t="s">
        <v>1428</v>
      </c>
      <c r="P244" s="16" t="s">
        <v>1425</v>
      </c>
      <c r="Q244" s="13"/>
      <c r="R244" s="14"/>
    </row>
    <row r="245" spans="1:18" x14ac:dyDescent="0.15">
      <c r="A245" s="9" t="s">
        <v>7</v>
      </c>
      <c r="B245" s="25">
        <v>503</v>
      </c>
      <c r="C245" s="26">
        <v>5131368</v>
      </c>
      <c r="D245" s="20" t="str">
        <f>VLOOKUP($C245,[1]提出リスト!$B:$E,4,FALSE)</f>
        <v>東京都</v>
      </c>
      <c r="E245" s="24" t="s">
        <v>517</v>
      </c>
      <c r="F245" s="20" t="s">
        <v>3274</v>
      </c>
      <c r="G245" s="20" t="s">
        <v>3275</v>
      </c>
      <c r="H245" s="10" t="s">
        <v>6</v>
      </c>
      <c r="I245" s="15">
        <v>30000</v>
      </c>
      <c r="J245" s="15">
        <v>30000</v>
      </c>
      <c r="K245" s="15">
        <v>0</v>
      </c>
      <c r="L245" s="15" t="s">
        <v>1405</v>
      </c>
      <c r="M245" s="15">
        <v>4320</v>
      </c>
      <c r="N245" s="15">
        <v>5000</v>
      </c>
      <c r="O245" s="15">
        <v>5000</v>
      </c>
      <c r="P245" s="15" t="s">
        <v>1405</v>
      </c>
      <c r="Q245" s="13"/>
      <c r="R245" s="14"/>
    </row>
    <row r="246" spans="1:18" x14ac:dyDescent="0.15">
      <c r="A246" s="9" t="s">
        <v>7</v>
      </c>
      <c r="B246" s="25">
        <v>503</v>
      </c>
      <c r="C246" s="26">
        <v>5131368</v>
      </c>
      <c r="D246" s="20"/>
      <c r="E246" s="24" t="s">
        <v>517</v>
      </c>
      <c r="F246" s="20"/>
      <c r="G246" s="20"/>
      <c r="H246" s="10">
        <v>2</v>
      </c>
      <c r="I246" s="16" t="s">
        <v>1410</v>
      </c>
      <c r="J246" s="16" t="s">
        <v>1410</v>
      </c>
      <c r="K246" s="16" t="s">
        <v>1407</v>
      </c>
      <c r="L246" s="16" t="s">
        <v>1405</v>
      </c>
      <c r="M246" s="16" t="s">
        <v>1408</v>
      </c>
      <c r="N246" s="16" t="s">
        <v>1448</v>
      </c>
      <c r="O246" s="16" t="s">
        <v>1428</v>
      </c>
      <c r="P246" s="16" t="s">
        <v>1405</v>
      </c>
      <c r="Q246" s="13"/>
      <c r="R246" s="14"/>
    </row>
    <row r="247" spans="1:18" x14ac:dyDescent="0.15">
      <c r="A247" s="9" t="s">
        <v>7</v>
      </c>
      <c r="B247" s="25">
        <v>504</v>
      </c>
      <c r="C247" s="26">
        <v>5131374</v>
      </c>
      <c r="D247" s="20" t="str">
        <f>VLOOKUP($C247,[1]提出リスト!$B:$E,4,FALSE)</f>
        <v>東京都</v>
      </c>
      <c r="E247" s="24" t="s">
        <v>518</v>
      </c>
      <c r="F247" s="20" t="s">
        <v>3276</v>
      </c>
      <c r="G247" s="20" t="s">
        <v>3277</v>
      </c>
      <c r="H247" s="10" t="s">
        <v>6</v>
      </c>
      <c r="I247" s="15">
        <v>30000</v>
      </c>
      <c r="J247" s="15">
        <v>30000</v>
      </c>
      <c r="K247" s="15">
        <v>0</v>
      </c>
      <c r="L247" s="15">
        <v>0</v>
      </c>
      <c r="M247" s="15" t="s">
        <v>1405</v>
      </c>
      <c r="N247" s="15">
        <v>5000</v>
      </c>
      <c r="O247" s="15">
        <v>5000</v>
      </c>
      <c r="P247" s="15">
        <v>5000</v>
      </c>
      <c r="Q247" s="13"/>
      <c r="R247" s="14"/>
    </row>
    <row r="248" spans="1:18" x14ac:dyDescent="0.15">
      <c r="A248" s="9" t="s">
        <v>7</v>
      </c>
      <c r="B248" s="25">
        <v>504</v>
      </c>
      <c r="C248" s="26">
        <v>5131374</v>
      </c>
      <c r="D248" s="20"/>
      <c r="E248" s="24" t="s">
        <v>518</v>
      </c>
      <c r="F248" s="20"/>
      <c r="G248" s="20"/>
      <c r="H248" s="10">
        <v>2</v>
      </c>
      <c r="I248" s="16" t="s">
        <v>1418</v>
      </c>
      <c r="J248" s="16" t="s">
        <v>1418</v>
      </c>
      <c r="K248" s="16" t="s">
        <v>1411</v>
      </c>
      <c r="L248" s="16" t="s">
        <v>1416</v>
      </c>
      <c r="M248" s="16" t="s">
        <v>1405</v>
      </c>
      <c r="N248" s="16" t="s">
        <v>1428</v>
      </c>
      <c r="O248" s="16" t="s">
        <v>1428</v>
      </c>
      <c r="P248" s="16" t="s">
        <v>1546</v>
      </c>
      <c r="Q248" s="13"/>
      <c r="R248" s="14"/>
    </row>
    <row r="249" spans="1:18" x14ac:dyDescent="0.15">
      <c r="A249" s="9" t="s">
        <v>7</v>
      </c>
      <c r="B249" s="25">
        <v>505</v>
      </c>
      <c r="C249" s="26">
        <v>5131379</v>
      </c>
      <c r="D249" s="20" t="str">
        <f>VLOOKUP($C249,[1]提出リスト!$B:$E,4,FALSE)</f>
        <v>東京都</v>
      </c>
      <c r="E249" s="24" t="s">
        <v>519</v>
      </c>
      <c r="F249" s="20" t="s">
        <v>3278</v>
      </c>
      <c r="G249" s="20" t="s">
        <v>3279</v>
      </c>
      <c r="H249" s="10" t="s">
        <v>6</v>
      </c>
      <c r="I249" s="15">
        <v>30000</v>
      </c>
      <c r="J249" s="15">
        <v>30000</v>
      </c>
      <c r="K249" s="15" t="s">
        <v>1405</v>
      </c>
      <c r="L249" s="15">
        <v>0</v>
      </c>
      <c r="M249" s="15">
        <v>4320</v>
      </c>
      <c r="N249" s="15">
        <v>5000</v>
      </c>
      <c r="O249" s="15" t="s">
        <v>1405</v>
      </c>
      <c r="P249" s="15" t="s">
        <v>1405</v>
      </c>
      <c r="Q249" s="13"/>
      <c r="R249" s="14"/>
    </row>
    <row r="250" spans="1:18" x14ac:dyDescent="0.15">
      <c r="A250" s="9" t="s">
        <v>7</v>
      </c>
      <c r="B250" s="25">
        <v>505</v>
      </c>
      <c r="C250" s="26">
        <v>5131379</v>
      </c>
      <c r="D250" s="20"/>
      <c r="E250" s="24" t="s">
        <v>519</v>
      </c>
      <c r="F250" s="20"/>
      <c r="G250" s="20"/>
      <c r="H250" s="10">
        <v>2</v>
      </c>
      <c r="I250" s="16" t="s">
        <v>1476</v>
      </c>
      <c r="J250" s="16" t="s">
        <v>1476</v>
      </c>
      <c r="K250" s="16" t="s">
        <v>1405</v>
      </c>
      <c r="L250" s="16" t="s">
        <v>1515</v>
      </c>
      <c r="M250" s="16" t="s">
        <v>1408</v>
      </c>
      <c r="N250" s="16" t="s">
        <v>1413</v>
      </c>
      <c r="O250" s="16" t="s">
        <v>1405</v>
      </c>
      <c r="P250" s="16" t="s">
        <v>1405</v>
      </c>
      <c r="Q250" s="13"/>
      <c r="R250" s="14"/>
    </row>
    <row r="251" spans="1:18" x14ac:dyDescent="0.15">
      <c r="A251" s="9" t="s">
        <v>7</v>
      </c>
      <c r="B251" s="25">
        <v>506</v>
      </c>
      <c r="C251" s="26">
        <v>5131387</v>
      </c>
      <c r="D251" s="20" t="str">
        <f>VLOOKUP($C251,[1]提出リスト!$B:$E,4,FALSE)</f>
        <v>東京都</v>
      </c>
      <c r="E251" s="24" t="s">
        <v>520</v>
      </c>
      <c r="F251" s="20" t="s">
        <v>3280</v>
      </c>
      <c r="G251" s="20" t="s">
        <v>3281</v>
      </c>
      <c r="H251" s="10" t="s">
        <v>6</v>
      </c>
      <c r="I251" s="15">
        <v>30000</v>
      </c>
      <c r="J251" s="15">
        <v>30000</v>
      </c>
      <c r="K251" s="15">
        <v>0</v>
      </c>
      <c r="L251" s="15" t="s">
        <v>1405</v>
      </c>
      <c r="M251" s="15">
        <v>3780</v>
      </c>
      <c r="N251" s="15">
        <v>3780</v>
      </c>
      <c r="O251" s="15">
        <v>5000</v>
      </c>
      <c r="P251" s="15" t="s">
        <v>1405</v>
      </c>
      <c r="Q251" s="13"/>
      <c r="R251" s="14"/>
    </row>
    <row r="252" spans="1:18" x14ac:dyDescent="0.15">
      <c r="A252" s="9" t="s">
        <v>7</v>
      </c>
      <c r="B252" s="25">
        <v>506</v>
      </c>
      <c r="C252" s="26">
        <v>5131387</v>
      </c>
      <c r="D252" s="20"/>
      <c r="E252" s="24" t="s">
        <v>520</v>
      </c>
      <c r="F252" s="20"/>
      <c r="G252" s="20"/>
      <c r="H252" s="10">
        <v>2</v>
      </c>
      <c r="I252" s="16" t="s">
        <v>1415</v>
      </c>
      <c r="J252" s="16" t="s">
        <v>1415</v>
      </c>
      <c r="K252" s="16" t="s">
        <v>1436</v>
      </c>
      <c r="L252" s="16" t="s">
        <v>1405</v>
      </c>
      <c r="M252" s="16" t="s">
        <v>1408</v>
      </c>
      <c r="N252" s="16" t="s">
        <v>1408</v>
      </c>
      <c r="O252" s="16" t="s">
        <v>1413</v>
      </c>
      <c r="P252" s="16" t="s">
        <v>1405</v>
      </c>
      <c r="Q252" s="13"/>
      <c r="R252" s="14"/>
    </row>
    <row r="253" spans="1:18" ht="18.75" customHeight="1" x14ac:dyDescent="0.15">
      <c r="A253" s="9" t="s">
        <v>7</v>
      </c>
      <c r="B253" s="25">
        <v>507</v>
      </c>
      <c r="C253" s="26">
        <v>5131388</v>
      </c>
      <c r="D253" s="20" t="str">
        <f>VLOOKUP($C253,[1]提出リスト!$B:$E,4,FALSE)</f>
        <v>東京都</v>
      </c>
      <c r="E253" s="24" t="s">
        <v>521</v>
      </c>
      <c r="F253" s="20" t="s">
        <v>3282</v>
      </c>
      <c r="G253" s="20" t="s">
        <v>3283</v>
      </c>
      <c r="H253" s="10" t="s">
        <v>6</v>
      </c>
      <c r="I253" s="15">
        <v>30000</v>
      </c>
      <c r="J253" s="15">
        <v>30000</v>
      </c>
      <c r="K253" s="15">
        <v>0</v>
      </c>
      <c r="L253" s="15">
        <v>0</v>
      </c>
      <c r="M253" s="15">
        <v>3240</v>
      </c>
      <c r="N253" s="15" t="s">
        <v>1405</v>
      </c>
      <c r="O253" s="15">
        <v>3780</v>
      </c>
      <c r="P253" s="15" t="s">
        <v>1405</v>
      </c>
      <c r="Q253" s="13"/>
      <c r="R253" s="14"/>
    </row>
    <row r="254" spans="1:18" ht="18.75" customHeight="1" x14ac:dyDescent="0.15">
      <c r="A254" s="9" t="s">
        <v>7</v>
      </c>
      <c r="B254" s="25">
        <v>507</v>
      </c>
      <c r="C254" s="26">
        <v>5131388</v>
      </c>
      <c r="D254" s="20"/>
      <c r="E254" s="24" t="s">
        <v>521</v>
      </c>
      <c r="F254" s="20"/>
      <c r="G254" s="20"/>
      <c r="H254" s="10">
        <v>2</v>
      </c>
      <c r="I254" s="16" t="s">
        <v>1421</v>
      </c>
      <c r="J254" s="16" t="s">
        <v>1421</v>
      </c>
      <c r="K254" s="16" t="s">
        <v>1408</v>
      </c>
      <c r="L254" s="16" t="s">
        <v>1416</v>
      </c>
      <c r="M254" s="16" t="s">
        <v>1408</v>
      </c>
      <c r="N254" s="16" t="s">
        <v>1405</v>
      </c>
      <c r="O254" s="16" t="s">
        <v>1408</v>
      </c>
      <c r="P254" s="16" t="s">
        <v>1405</v>
      </c>
      <c r="Q254" s="13"/>
      <c r="R254" s="14"/>
    </row>
    <row r="255" spans="1:18" ht="18.75" customHeight="1" x14ac:dyDescent="0.15">
      <c r="A255" s="9" t="s">
        <v>7</v>
      </c>
      <c r="B255" s="25">
        <v>508</v>
      </c>
      <c r="C255" s="26">
        <v>5131396</v>
      </c>
      <c r="D255" s="20" t="str">
        <f>VLOOKUP($C255,[1]提出リスト!$B:$E,4,FALSE)</f>
        <v>東京都</v>
      </c>
      <c r="E255" s="24" t="s">
        <v>522</v>
      </c>
      <c r="F255" s="20" t="s">
        <v>3284</v>
      </c>
      <c r="G255" s="20" t="s">
        <v>3285</v>
      </c>
      <c r="H255" s="10" t="s">
        <v>6</v>
      </c>
      <c r="I255" s="15">
        <v>30000</v>
      </c>
      <c r="J255" s="15">
        <v>30000</v>
      </c>
      <c r="K255" s="15">
        <v>0</v>
      </c>
      <c r="L255" s="15">
        <v>0</v>
      </c>
      <c r="M255" s="15">
        <v>5000</v>
      </c>
      <c r="N255" s="15">
        <v>4320</v>
      </c>
      <c r="O255" s="15">
        <v>4320</v>
      </c>
      <c r="P255" s="15">
        <v>5000</v>
      </c>
      <c r="Q255" s="13"/>
      <c r="R255" s="14"/>
    </row>
    <row r="256" spans="1:18" ht="18.75" customHeight="1" x14ac:dyDescent="0.15">
      <c r="A256" s="9" t="s">
        <v>7</v>
      </c>
      <c r="B256" s="25">
        <v>508</v>
      </c>
      <c r="C256" s="26">
        <v>5131396</v>
      </c>
      <c r="D256" s="20"/>
      <c r="E256" s="24" t="s">
        <v>522</v>
      </c>
      <c r="F256" s="20"/>
      <c r="G256" s="20"/>
      <c r="H256" s="10">
        <v>2</v>
      </c>
      <c r="I256" s="16" t="s">
        <v>1806</v>
      </c>
      <c r="J256" s="16" t="s">
        <v>1806</v>
      </c>
      <c r="K256" s="16" t="s">
        <v>1407</v>
      </c>
      <c r="L256" s="16" t="s">
        <v>1666</v>
      </c>
      <c r="M256" s="16" t="s">
        <v>1413</v>
      </c>
      <c r="N256" s="16" t="s">
        <v>1408</v>
      </c>
      <c r="O256" s="16" t="s">
        <v>1408</v>
      </c>
      <c r="P256" s="16" t="s">
        <v>1414</v>
      </c>
      <c r="Q256" s="13"/>
      <c r="R256" s="14"/>
    </row>
    <row r="257" spans="1:18" x14ac:dyDescent="0.15">
      <c r="A257" s="9" t="s">
        <v>7</v>
      </c>
      <c r="B257" s="25">
        <v>509</v>
      </c>
      <c r="C257" s="26">
        <v>5131397</v>
      </c>
      <c r="D257" s="20" t="str">
        <f>VLOOKUP($C257,[1]提出リスト!$B:$E,4,FALSE)</f>
        <v>東京都</v>
      </c>
      <c r="E257" s="24" t="s">
        <v>523</v>
      </c>
      <c r="F257" s="20" t="s">
        <v>3286</v>
      </c>
      <c r="G257" s="20" t="s">
        <v>3287</v>
      </c>
      <c r="H257" s="10" t="s">
        <v>6</v>
      </c>
      <c r="I257" s="15">
        <v>30000</v>
      </c>
      <c r="J257" s="15">
        <v>30000</v>
      </c>
      <c r="K257" s="15">
        <v>0</v>
      </c>
      <c r="L257" s="15">
        <v>0</v>
      </c>
      <c r="M257" s="15">
        <v>1645</v>
      </c>
      <c r="N257" s="15">
        <v>3024</v>
      </c>
      <c r="O257" s="15">
        <v>5000</v>
      </c>
      <c r="P257" s="15">
        <v>5000</v>
      </c>
      <c r="Q257" s="13"/>
      <c r="R257" s="14"/>
    </row>
    <row r="258" spans="1:18" x14ac:dyDescent="0.15">
      <c r="A258" s="9" t="s">
        <v>7</v>
      </c>
      <c r="B258" s="25">
        <v>509</v>
      </c>
      <c r="C258" s="26">
        <v>5131397</v>
      </c>
      <c r="D258" s="20"/>
      <c r="E258" s="24" t="s">
        <v>523</v>
      </c>
      <c r="F258" s="20"/>
      <c r="G258" s="20"/>
      <c r="H258" s="10">
        <v>2</v>
      </c>
      <c r="I258" s="16" t="s">
        <v>1421</v>
      </c>
      <c r="J258" s="16" t="s">
        <v>1421</v>
      </c>
      <c r="K258" s="16" t="s">
        <v>1408</v>
      </c>
      <c r="L258" s="16" t="s">
        <v>1818</v>
      </c>
      <c r="M258" s="16" t="s">
        <v>1408</v>
      </c>
      <c r="N258" s="16" t="s">
        <v>1408</v>
      </c>
      <c r="O258" s="16" t="s">
        <v>1413</v>
      </c>
      <c r="P258" s="16" t="s">
        <v>1439</v>
      </c>
      <c r="Q258" s="13"/>
      <c r="R258" s="14"/>
    </row>
    <row r="259" spans="1:18" x14ac:dyDescent="0.15">
      <c r="A259" s="9" t="s">
        <v>7</v>
      </c>
      <c r="B259" s="25">
        <v>510</v>
      </c>
      <c r="C259" s="26">
        <v>5131399</v>
      </c>
      <c r="D259" s="20" t="str">
        <f>VLOOKUP($C259,[1]提出リスト!$B:$E,4,FALSE)</f>
        <v>東京都</v>
      </c>
      <c r="E259" s="24" t="s">
        <v>524</v>
      </c>
      <c r="F259" s="20" t="s">
        <v>3288</v>
      </c>
      <c r="G259" s="20" t="s">
        <v>3289</v>
      </c>
      <c r="H259" s="10" t="s">
        <v>6</v>
      </c>
      <c r="I259" s="15">
        <v>30000</v>
      </c>
      <c r="J259" s="15">
        <v>30000</v>
      </c>
      <c r="K259" s="15">
        <v>0</v>
      </c>
      <c r="L259" s="15" t="s">
        <v>1405</v>
      </c>
      <c r="M259" s="15" t="s">
        <v>1405</v>
      </c>
      <c r="N259" s="15" t="s">
        <v>1405</v>
      </c>
      <c r="O259" s="15">
        <v>4320</v>
      </c>
      <c r="P259" s="15" t="s">
        <v>1405</v>
      </c>
      <c r="Q259" s="13"/>
      <c r="R259" s="14"/>
    </row>
    <row r="260" spans="1:18" x14ac:dyDescent="0.15">
      <c r="A260" s="9" t="s">
        <v>7</v>
      </c>
      <c r="B260" s="25">
        <v>510</v>
      </c>
      <c r="C260" s="26">
        <v>5131399</v>
      </c>
      <c r="D260" s="20"/>
      <c r="E260" s="24" t="s">
        <v>524</v>
      </c>
      <c r="F260" s="20"/>
      <c r="G260" s="20"/>
      <c r="H260" s="10">
        <v>2</v>
      </c>
      <c r="I260" s="16" t="s">
        <v>1415</v>
      </c>
      <c r="J260" s="16" t="s">
        <v>1415</v>
      </c>
      <c r="K260" s="16" t="s">
        <v>1819</v>
      </c>
      <c r="L260" s="16" t="s">
        <v>1405</v>
      </c>
      <c r="M260" s="16" t="s">
        <v>1405</v>
      </c>
      <c r="N260" s="16" t="s">
        <v>1405</v>
      </c>
      <c r="O260" s="16" t="s">
        <v>1408</v>
      </c>
      <c r="P260" s="16" t="s">
        <v>1405</v>
      </c>
      <c r="Q260" s="13"/>
      <c r="R260" s="14"/>
    </row>
    <row r="261" spans="1:18" x14ac:dyDescent="0.15">
      <c r="A261" s="9" t="s">
        <v>7</v>
      </c>
      <c r="B261" s="25">
        <v>511</v>
      </c>
      <c r="C261" s="26">
        <v>5131401</v>
      </c>
      <c r="D261" s="20" t="str">
        <f>VLOOKUP($C261,[1]提出リスト!$B:$E,4,FALSE)</f>
        <v>東京都</v>
      </c>
      <c r="E261" s="24" t="s">
        <v>525</v>
      </c>
      <c r="F261" s="20" t="s">
        <v>3290</v>
      </c>
      <c r="G261" s="20" t="s">
        <v>3291</v>
      </c>
      <c r="H261" s="10" t="s">
        <v>6</v>
      </c>
      <c r="I261" s="15">
        <v>30000</v>
      </c>
      <c r="J261" s="15">
        <v>30000</v>
      </c>
      <c r="K261" s="15">
        <v>0</v>
      </c>
      <c r="L261" s="15">
        <v>0</v>
      </c>
      <c r="M261" s="15">
        <v>3240</v>
      </c>
      <c r="N261" s="15" t="s">
        <v>1405</v>
      </c>
      <c r="O261" s="15" t="s">
        <v>1405</v>
      </c>
      <c r="P261" s="15" t="s">
        <v>1405</v>
      </c>
      <c r="Q261" s="13"/>
      <c r="R261" s="14"/>
    </row>
    <row r="262" spans="1:18" x14ac:dyDescent="0.15">
      <c r="A262" s="9" t="s">
        <v>7</v>
      </c>
      <c r="B262" s="25">
        <v>511</v>
      </c>
      <c r="C262" s="26">
        <v>5131401</v>
      </c>
      <c r="D262" s="20"/>
      <c r="E262" s="24" t="s">
        <v>525</v>
      </c>
      <c r="F262" s="20"/>
      <c r="G262" s="20"/>
      <c r="H262" s="10">
        <v>2</v>
      </c>
      <c r="I262" s="16" t="s">
        <v>1437</v>
      </c>
      <c r="J262" s="16" t="s">
        <v>1437</v>
      </c>
      <c r="K262" s="16" t="s">
        <v>1407</v>
      </c>
      <c r="L262" s="16" t="s">
        <v>1412</v>
      </c>
      <c r="M262" s="16" t="s">
        <v>1408</v>
      </c>
      <c r="N262" s="16" t="s">
        <v>1405</v>
      </c>
      <c r="O262" s="16" t="s">
        <v>1405</v>
      </c>
      <c r="P262" s="16" t="s">
        <v>1405</v>
      </c>
      <c r="Q262" s="13"/>
      <c r="R262" s="14"/>
    </row>
    <row r="263" spans="1:18" x14ac:dyDescent="0.15">
      <c r="A263" s="9" t="s">
        <v>7</v>
      </c>
      <c r="B263" s="25">
        <v>512</v>
      </c>
      <c r="C263" s="26">
        <v>5131402</v>
      </c>
      <c r="D263" s="20" t="str">
        <f>VLOOKUP($C263,[1]提出リスト!$B:$E,4,FALSE)</f>
        <v>東京都</v>
      </c>
      <c r="E263" s="24" t="s">
        <v>526</v>
      </c>
      <c r="F263" s="20" t="s">
        <v>3292</v>
      </c>
      <c r="G263" s="20" t="s">
        <v>3293</v>
      </c>
      <c r="H263" s="10" t="s">
        <v>6</v>
      </c>
      <c r="I263" s="15">
        <v>30000</v>
      </c>
      <c r="J263" s="15">
        <v>30000</v>
      </c>
      <c r="K263" s="15" t="s">
        <v>1405</v>
      </c>
      <c r="L263" s="15">
        <v>0</v>
      </c>
      <c r="M263" s="15">
        <v>4320</v>
      </c>
      <c r="N263" s="15">
        <v>3780</v>
      </c>
      <c r="O263" s="15">
        <v>5000</v>
      </c>
      <c r="P263" s="15" t="s">
        <v>1405</v>
      </c>
      <c r="Q263" s="13"/>
      <c r="R263" s="14"/>
    </row>
    <row r="264" spans="1:18" x14ac:dyDescent="0.15">
      <c r="A264" s="9" t="s">
        <v>7</v>
      </c>
      <c r="B264" s="25">
        <v>512</v>
      </c>
      <c r="C264" s="26">
        <v>5131402</v>
      </c>
      <c r="D264" s="20"/>
      <c r="E264" s="24" t="s">
        <v>526</v>
      </c>
      <c r="F264" s="20"/>
      <c r="G264" s="20"/>
      <c r="H264" s="10">
        <v>2</v>
      </c>
      <c r="I264" s="16" t="s">
        <v>1820</v>
      </c>
      <c r="J264" s="16" t="s">
        <v>1820</v>
      </c>
      <c r="K264" s="16" t="s">
        <v>1405</v>
      </c>
      <c r="L264" s="16" t="s">
        <v>1445</v>
      </c>
      <c r="M264" s="16" t="s">
        <v>1408</v>
      </c>
      <c r="N264" s="16" t="s">
        <v>1408</v>
      </c>
      <c r="O264" s="16" t="s">
        <v>1771</v>
      </c>
      <c r="P264" s="16" t="s">
        <v>1405</v>
      </c>
      <c r="Q264" s="13"/>
      <c r="R264" s="14"/>
    </row>
    <row r="265" spans="1:18" x14ac:dyDescent="0.15">
      <c r="A265" s="9" t="s">
        <v>7</v>
      </c>
      <c r="B265" s="25">
        <v>513</v>
      </c>
      <c r="C265" s="26">
        <v>5131403</v>
      </c>
      <c r="D265" s="20" t="str">
        <f>VLOOKUP($C265,[1]提出リスト!$B:$E,4,FALSE)</f>
        <v>東京都</v>
      </c>
      <c r="E265" s="24" t="s">
        <v>527</v>
      </c>
      <c r="F265" s="20" t="s">
        <v>3294</v>
      </c>
      <c r="G265" s="20" t="s">
        <v>3295</v>
      </c>
      <c r="H265" s="10" t="s">
        <v>6</v>
      </c>
      <c r="I265" s="15">
        <v>30000</v>
      </c>
      <c r="J265" s="15">
        <v>30000</v>
      </c>
      <c r="K265" s="15">
        <v>0</v>
      </c>
      <c r="L265" s="15" t="s">
        <v>1405</v>
      </c>
      <c r="M265" s="15">
        <v>3240</v>
      </c>
      <c r="N265" s="15">
        <v>4320</v>
      </c>
      <c r="O265" s="15">
        <v>5000</v>
      </c>
      <c r="P265" s="15">
        <v>5000</v>
      </c>
      <c r="Q265" s="13"/>
      <c r="R265" s="14"/>
    </row>
    <row r="266" spans="1:18" x14ac:dyDescent="0.15">
      <c r="A266" s="9" t="s">
        <v>7</v>
      </c>
      <c r="B266" s="25">
        <v>513</v>
      </c>
      <c r="C266" s="26">
        <v>5131403</v>
      </c>
      <c r="D266" s="20"/>
      <c r="E266" s="24" t="s">
        <v>527</v>
      </c>
      <c r="F266" s="20"/>
      <c r="G266" s="20"/>
      <c r="H266" s="10">
        <v>2</v>
      </c>
      <c r="I266" s="16" t="s">
        <v>1421</v>
      </c>
      <c r="J266" s="16" t="s">
        <v>1421</v>
      </c>
      <c r="K266" s="16" t="s">
        <v>1422</v>
      </c>
      <c r="L266" s="16" t="s">
        <v>1405</v>
      </c>
      <c r="M266" s="16" t="s">
        <v>1408</v>
      </c>
      <c r="N266" s="16" t="s">
        <v>1408</v>
      </c>
      <c r="O266" s="16" t="s">
        <v>1413</v>
      </c>
      <c r="P266" s="16" t="s">
        <v>1555</v>
      </c>
      <c r="Q266" s="13"/>
      <c r="R266" s="14"/>
    </row>
    <row r="267" spans="1:18" x14ac:dyDescent="0.15">
      <c r="A267" s="9" t="s">
        <v>7</v>
      </c>
      <c r="B267" s="25">
        <v>514</v>
      </c>
      <c r="C267" s="26">
        <v>5131405</v>
      </c>
      <c r="D267" s="20" t="str">
        <f>VLOOKUP($C267,[1]提出リスト!$B:$E,4,FALSE)</f>
        <v>東京都</v>
      </c>
      <c r="E267" s="24" t="s">
        <v>528</v>
      </c>
      <c r="F267" s="20" t="s">
        <v>3296</v>
      </c>
      <c r="G267" s="20" t="s">
        <v>3297</v>
      </c>
      <c r="H267" s="10" t="s">
        <v>6</v>
      </c>
      <c r="I267" s="15">
        <v>30000</v>
      </c>
      <c r="J267" s="15">
        <v>30000</v>
      </c>
      <c r="K267" s="15">
        <v>0</v>
      </c>
      <c r="L267" s="15">
        <v>0</v>
      </c>
      <c r="M267" s="15">
        <v>4320</v>
      </c>
      <c r="N267" s="15">
        <v>4320</v>
      </c>
      <c r="O267" s="15">
        <v>5000</v>
      </c>
      <c r="P267" s="15">
        <v>5000</v>
      </c>
      <c r="Q267" s="13"/>
      <c r="R267" s="14"/>
    </row>
    <row r="268" spans="1:18" x14ac:dyDescent="0.15">
      <c r="A268" s="9" t="s">
        <v>7</v>
      </c>
      <c r="B268" s="25">
        <v>514</v>
      </c>
      <c r="C268" s="26">
        <v>5131405</v>
      </c>
      <c r="D268" s="20"/>
      <c r="E268" s="24" t="s">
        <v>528</v>
      </c>
      <c r="F268" s="20"/>
      <c r="G268" s="20"/>
      <c r="H268" s="10">
        <v>2</v>
      </c>
      <c r="I268" s="16" t="s">
        <v>1410</v>
      </c>
      <c r="J268" s="16" t="s">
        <v>1410</v>
      </c>
      <c r="K268" s="16" t="s">
        <v>1436</v>
      </c>
      <c r="L268" s="16" t="s">
        <v>1416</v>
      </c>
      <c r="M268" s="16" t="s">
        <v>1408</v>
      </c>
      <c r="N268" s="16" t="s">
        <v>1408</v>
      </c>
      <c r="O268" s="16" t="s">
        <v>1448</v>
      </c>
      <c r="P268" s="16" t="s">
        <v>1425</v>
      </c>
      <c r="Q268" s="13"/>
      <c r="R268" s="14"/>
    </row>
    <row r="269" spans="1:18" ht="18.75" customHeight="1" x14ac:dyDescent="0.15">
      <c r="A269" s="9" t="s">
        <v>7</v>
      </c>
      <c r="B269" s="25">
        <v>515</v>
      </c>
      <c r="C269" s="26">
        <v>5131409</v>
      </c>
      <c r="D269" s="20" t="str">
        <f>VLOOKUP($C269,[1]提出リスト!$B:$E,4,FALSE)</f>
        <v>東京都</v>
      </c>
      <c r="E269" s="24" t="s">
        <v>529</v>
      </c>
      <c r="F269" s="20" t="s">
        <v>3298</v>
      </c>
      <c r="G269" s="20" t="s">
        <v>3299</v>
      </c>
      <c r="H269" s="10" t="s">
        <v>6</v>
      </c>
      <c r="I269" s="15">
        <v>30000</v>
      </c>
      <c r="J269" s="15">
        <v>30000</v>
      </c>
      <c r="K269" s="15">
        <v>0</v>
      </c>
      <c r="L269" s="15" t="s">
        <v>1405</v>
      </c>
      <c r="M269" s="15">
        <v>3240</v>
      </c>
      <c r="N269" s="15">
        <v>3240</v>
      </c>
      <c r="O269" s="15">
        <v>3240</v>
      </c>
      <c r="P269" s="15" t="s">
        <v>1405</v>
      </c>
      <c r="Q269" s="13"/>
      <c r="R269" s="14"/>
    </row>
    <row r="270" spans="1:18" ht="18.75" customHeight="1" x14ac:dyDescent="0.15">
      <c r="A270" s="9" t="s">
        <v>7</v>
      </c>
      <c r="B270" s="25">
        <v>515</v>
      </c>
      <c r="C270" s="26">
        <v>5131409</v>
      </c>
      <c r="D270" s="20"/>
      <c r="E270" s="24" t="s">
        <v>529</v>
      </c>
      <c r="F270" s="20"/>
      <c r="G270" s="20"/>
      <c r="H270" s="10">
        <v>2</v>
      </c>
      <c r="I270" s="16" t="s">
        <v>1421</v>
      </c>
      <c r="J270" s="16" t="s">
        <v>1421</v>
      </c>
      <c r="K270" s="16" t="s">
        <v>1436</v>
      </c>
      <c r="L270" s="16" t="s">
        <v>1405</v>
      </c>
      <c r="M270" s="16" t="s">
        <v>1408</v>
      </c>
      <c r="N270" s="16" t="s">
        <v>1408</v>
      </c>
      <c r="O270" s="16" t="s">
        <v>1408</v>
      </c>
      <c r="P270" s="16" t="s">
        <v>1405</v>
      </c>
      <c r="Q270" s="13"/>
      <c r="R270" s="14"/>
    </row>
    <row r="271" spans="1:18" x14ac:dyDescent="0.15">
      <c r="A271" s="9" t="s">
        <v>7</v>
      </c>
      <c r="B271" s="25">
        <v>516</v>
      </c>
      <c r="C271" s="26">
        <v>5131410</v>
      </c>
      <c r="D271" s="20" t="str">
        <f>VLOOKUP($C271,[1]提出リスト!$B:$E,4,FALSE)</f>
        <v>東京都</v>
      </c>
      <c r="E271" s="24" t="s">
        <v>530</v>
      </c>
      <c r="F271" s="20" t="s">
        <v>3300</v>
      </c>
      <c r="G271" s="20" t="s">
        <v>3301</v>
      </c>
      <c r="H271" s="10" t="s">
        <v>6</v>
      </c>
      <c r="I271" s="15">
        <v>30000</v>
      </c>
      <c r="J271" s="15">
        <v>30000</v>
      </c>
      <c r="K271" s="15">
        <v>0</v>
      </c>
      <c r="L271" s="15">
        <v>0</v>
      </c>
      <c r="M271" s="15">
        <v>3780</v>
      </c>
      <c r="N271" s="15">
        <v>4536</v>
      </c>
      <c r="O271" s="15">
        <v>4536</v>
      </c>
      <c r="P271" s="15">
        <v>5000</v>
      </c>
      <c r="Q271" s="13"/>
      <c r="R271" s="14"/>
    </row>
    <row r="272" spans="1:18" x14ac:dyDescent="0.15">
      <c r="A272" s="9" t="s">
        <v>7</v>
      </c>
      <c r="B272" s="25">
        <v>516</v>
      </c>
      <c r="C272" s="26">
        <v>5131410</v>
      </c>
      <c r="D272" s="20"/>
      <c r="E272" s="24" t="s">
        <v>530</v>
      </c>
      <c r="F272" s="20"/>
      <c r="G272" s="20"/>
      <c r="H272" s="10">
        <v>2</v>
      </c>
      <c r="I272" s="16" t="s">
        <v>1821</v>
      </c>
      <c r="J272" s="16" t="s">
        <v>1821</v>
      </c>
      <c r="K272" s="16" t="s">
        <v>1407</v>
      </c>
      <c r="L272" s="16" t="s">
        <v>1445</v>
      </c>
      <c r="M272" s="16" t="s">
        <v>1408</v>
      </c>
      <c r="N272" s="16" t="s">
        <v>1408</v>
      </c>
      <c r="O272" s="16" t="s">
        <v>1408</v>
      </c>
      <c r="P272" s="16" t="s">
        <v>1447</v>
      </c>
      <c r="Q272" s="13"/>
      <c r="R272" s="14"/>
    </row>
    <row r="273" spans="1:18" x14ac:dyDescent="0.15">
      <c r="A273" s="9" t="s">
        <v>7</v>
      </c>
      <c r="B273" s="25">
        <v>517</v>
      </c>
      <c r="C273" s="26">
        <v>5131411</v>
      </c>
      <c r="D273" s="20" t="str">
        <f>VLOOKUP($C273,[1]提出リスト!$B:$E,4,FALSE)</f>
        <v>東京都</v>
      </c>
      <c r="E273" s="24" t="s">
        <v>531</v>
      </c>
      <c r="F273" s="20" t="s">
        <v>3302</v>
      </c>
      <c r="G273" s="20" t="s">
        <v>3303</v>
      </c>
      <c r="H273" s="10" t="s">
        <v>6</v>
      </c>
      <c r="I273" s="15">
        <v>30000</v>
      </c>
      <c r="J273" s="15">
        <v>30000</v>
      </c>
      <c r="K273" s="15">
        <v>0</v>
      </c>
      <c r="L273" s="15" t="s">
        <v>1405</v>
      </c>
      <c r="M273" s="15">
        <v>4536</v>
      </c>
      <c r="N273" s="15">
        <v>4752</v>
      </c>
      <c r="O273" s="15">
        <v>5000</v>
      </c>
      <c r="P273" s="15">
        <v>5000</v>
      </c>
      <c r="Q273" s="13"/>
      <c r="R273" s="14"/>
    </row>
    <row r="274" spans="1:18" x14ac:dyDescent="0.15">
      <c r="A274" s="9" t="s">
        <v>7</v>
      </c>
      <c r="B274" s="25">
        <v>517</v>
      </c>
      <c r="C274" s="26">
        <v>5131411</v>
      </c>
      <c r="D274" s="20"/>
      <c r="E274" s="24" t="s">
        <v>531</v>
      </c>
      <c r="F274" s="20"/>
      <c r="G274" s="20"/>
      <c r="H274" s="10">
        <v>2</v>
      </c>
      <c r="I274" s="16" t="s">
        <v>1791</v>
      </c>
      <c r="J274" s="16" t="s">
        <v>1791</v>
      </c>
      <c r="K274" s="16" t="s">
        <v>1408</v>
      </c>
      <c r="L274" s="16" t="s">
        <v>1405</v>
      </c>
      <c r="M274" s="16" t="s">
        <v>1408</v>
      </c>
      <c r="N274" s="16" t="s">
        <v>1408</v>
      </c>
      <c r="O274" s="16" t="s">
        <v>1413</v>
      </c>
      <c r="P274" s="16" t="s">
        <v>1639</v>
      </c>
      <c r="Q274" s="13"/>
      <c r="R274" s="14"/>
    </row>
    <row r="275" spans="1:18" ht="18.75" customHeight="1" x14ac:dyDescent="0.15">
      <c r="A275" s="9" t="s">
        <v>7</v>
      </c>
      <c r="B275" s="25">
        <v>518</v>
      </c>
      <c r="C275" s="26">
        <v>5131416</v>
      </c>
      <c r="D275" s="20" t="str">
        <f>VLOOKUP($C275,[1]提出リスト!$B:$E,4,FALSE)</f>
        <v>東京都</v>
      </c>
      <c r="E275" s="24" t="s">
        <v>532</v>
      </c>
      <c r="F275" s="20" t="s">
        <v>3304</v>
      </c>
      <c r="G275" s="20" t="s">
        <v>3305</v>
      </c>
      <c r="H275" s="10" t="s">
        <v>6</v>
      </c>
      <c r="I275" s="15">
        <v>30000</v>
      </c>
      <c r="J275" s="15">
        <v>30000</v>
      </c>
      <c r="K275" s="15">
        <v>0</v>
      </c>
      <c r="L275" s="15" t="s">
        <v>1405</v>
      </c>
      <c r="M275" s="15">
        <v>4320</v>
      </c>
      <c r="N275" s="15">
        <v>4320</v>
      </c>
      <c r="O275" s="15">
        <v>5000</v>
      </c>
      <c r="P275" s="15">
        <v>5000</v>
      </c>
      <c r="Q275" s="13"/>
      <c r="R275" s="14"/>
    </row>
    <row r="276" spans="1:18" ht="18.75" customHeight="1" x14ac:dyDescent="0.15">
      <c r="A276" s="9" t="s">
        <v>7</v>
      </c>
      <c r="B276" s="25">
        <v>518</v>
      </c>
      <c r="C276" s="26">
        <v>5131416</v>
      </c>
      <c r="D276" s="20"/>
      <c r="E276" s="24" t="s">
        <v>532</v>
      </c>
      <c r="F276" s="20"/>
      <c r="G276" s="20"/>
      <c r="H276" s="10">
        <v>2</v>
      </c>
      <c r="I276" s="16" t="s">
        <v>1750</v>
      </c>
      <c r="J276" s="16" t="s">
        <v>1750</v>
      </c>
      <c r="K276" s="16" t="s">
        <v>1436</v>
      </c>
      <c r="L276" s="16" t="s">
        <v>1405</v>
      </c>
      <c r="M276" s="16" t="s">
        <v>1408</v>
      </c>
      <c r="N276" s="16" t="s">
        <v>1408</v>
      </c>
      <c r="O276" s="16" t="s">
        <v>1542</v>
      </c>
      <c r="P276" s="16" t="s">
        <v>1736</v>
      </c>
      <c r="Q276" s="13"/>
      <c r="R276" s="14"/>
    </row>
    <row r="277" spans="1:18" x14ac:dyDescent="0.15">
      <c r="A277" s="9" t="s">
        <v>7</v>
      </c>
      <c r="B277" s="25">
        <v>519</v>
      </c>
      <c r="C277" s="26">
        <v>5131417</v>
      </c>
      <c r="D277" s="20" t="str">
        <f>VLOOKUP($C277,[1]提出リスト!$B:$E,4,FALSE)</f>
        <v>東京都</v>
      </c>
      <c r="E277" s="24" t="s">
        <v>533</v>
      </c>
      <c r="F277" s="20" t="s">
        <v>3306</v>
      </c>
      <c r="G277" s="20" t="s">
        <v>3307</v>
      </c>
      <c r="H277" s="10" t="s">
        <v>6</v>
      </c>
      <c r="I277" s="15">
        <v>30000</v>
      </c>
      <c r="J277" s="15">
        <v>30000</v>
      </c>
      <c r="K277" s="15">
        <v>0</v>
      </c>
      <c r="L277" s="15">
        <v>0</v>
      </c>
      <c r="M277" s="15">
        <v>3780</v>
      </c>
      <c r="N277" s="15">
        <v>3780</v>
      </c>
      <c r="O277" s="15">
        <v>5000</v>
      </c>
      <c r="P277" s="15">
        <v>5000</v>
      </c>
      <c r="Q277" s="13"/>
      <c r="R277" s="14"/>
    </row>
    <row r="278" spans="1:18" x14ac:dyDescent="0.15">
      <c r="A278" s="9" t="s">
        <v>7</v>
      </c>
      <c r="B278" s="25">
        <v>519</v>
      </c>
      <c r="C278" s="26">
        <v>5131417</v>
      </c>
      <c r="D278" s="20"/>
      <c r="E278" s="24" t="s">
        <v>533</v>
      </c>
      <c r="F278" s="20"/>
      <c r="G278" s="20"/>
      <c r="H278" s="10">
        <v>2</v>
      </c>
      <c r="I278" s="16" t="s">
        <v>1487</v>
      </c>
      <c r="J278" s="16" t="s">
        <v>1487</v>
      </c>
      <c r="K278" s="16" t="s">
        <v>1422</v>
      </c>
      <c r="L278" s="16" t="s">
        <v>1453</v>
      </c>
      <c r="M278" s="16" t="s">
        <v>1408</v>
      </c>
      <c r="N278" s="16" t="s">
        <v>1408</v>
      </c>
      <c r="O278" s="16" t="s">
        <v>1428</v>
      </c>
      <c r="P278" s="16" t="s">
        <v>1425</v>
      </c>
      <c r="Q278" s="13"/>
      <c r="R278" s="14"/>
    </row>
    <row r="279" spans="1:18" x14ac:dyDescent="0.15">
      <c r="A279" s="9" t="s">
        <v>7</v>
      </c>
      <c r="B279" s="25">
        <v>520</v>
      </c>
      <c r="C279" s="26">
        <v>5131418</v>
      </c>
      <c r="D279" s="20" t="str">
        <f>VLOOKUP($C279,[1]提出リスト!$B:$E,4,FALSE)</f>
        <v>東京都</v>
      </c>
      <c r="E279" s="24" t="s">
        <v>534</v>
      </c>
      <c r="F279" s="20" t="s">
        <v>3308</v>
      </c>
      <c r="G279" s="20" t="s">
        <v>3309</v>
      </c>
      <c r="H279" s="10" t="s">
        <v>6</v>
      </c>
      <c r="I279" s="15">
        <v>30000</v>
      </c>
      <c r="J279" s="15">
        <v>30000</v>
      </c>
      <c r="K279" s="15" t="s">
        <v>1405</v>
      </c>
      <c r="L279" s="15" t="s">
        <v>1405</v>
      </c>
      <c r="M279" s="15" t="s">
        <v>1405</v>
      </c>
      <c r="N279" s="15" t="s">
        <v>1405</v>
      </c>
      <c r="O279" s="15" t="s">
        <v>1405</v>
      </c>
      <c r="P279" s="15" t="s">
        <v>1405</v>
      </c>
      <c r="Q279" s="13"/>
      <c r="R279" s="14"/>
    </row>
    <row r="280" spans="1:18" x14ac:dyDescent="0.15">
      <c r="A280" s="9" t="s">
        <v>7</v>
      </c>
      <c r="B280" s="25">
        <v>520</v>
      </c>
      <c r="C280" s="26">
        <v>5131418</v>
      </c>
      <c r="D280" s="20"/>
      <c r="E280" s="24" t="s">
        <v>534</v>
      </c>
      <c r="F280" s="20"/>
      <c r="G280" s="20"/>
      <c r="H280" s="10">
        <v>2</v>
      </c>
      <c r="I280" s="16" t="s">
        <v>1822</v>
      </c>
      <c r="J280" s="16" t="s">
        <v>1822</v>
      </c>
      <c r="K280" s="16" t="s">
        <v>1405</v>
      </c>
      <c r="L280" s="16" t="s">
        <v>1405</v>
      </c>
      <c r="M280" s="16" t="s">
        <v>1405</v>
      </c>
      <c r="N280" s="16" t="s">
        <v>1405</v>
      </c>
      <c r="O280" s="16" t="s">
        <v>1405</v>
      </c>
      <c r="P280" s="16" t="s">
        <v>1405</v>
      </c>
      <c r="Q280" s="13"/>
      <c r="R280" s="14"/>
    </row>
    <row r="281" spans="1:18" ht="18.75" customHeight="1" x14ac:dyDescent="0.15">
      <c r="A281" s="9" t="s">
        <v>7</v>
      </c>
      <c r="B281" s="25">
        <v>521</v>
      </c>
      <c r="C281" s="26">
        <v>5131419</v>
      </c>
      <c r="D281" s="20" t="str">
        <f>VLOOKUP($C281,[1]提出リスト!$B:$E,4,FALSE)</f>
        <v>東京都</v>
      </c>
      <c r="E281" s="24" t="s">
        <v>535</v>
      </c>
      <c r="F281" s="20" t="s">
        <v>3310</v>
      </c>
      <c r="G281" s="20" t="s">
        <v>3311</v>
      </c>
      <c r="H281" s="10" t="s">
        <v>6</v>
      </c>
      <c r="I281" s="15">
        <v>30000</v>
      </c>
      <c r="J281" s="15">
        <v>30000</v>
      </c>
      <c r="K281" s="15">
        <v>0</v>
      </c>
      <c r="L281" s="15" t="s">
        <v>1405</v>
      </c>
      <c r="M281" s="15">
        <v>3888</v>
      </c>
      <c r="N281" s="15">
        <v>5000</v>
      </c>
      <c r="O281" s="15">
        <v>5000</v>
      </c>
      <c r="P281" s="15">
        <v>5000</v>
      </c>
      <c r="Q281" s="13"/>
      <c r="R281" s="14"/>
    </row>
    <row r="282" spans="1:18" ht="18.75" customHeight="1" x14ac:dyDescent="0.15">
      <c r="A282" s="9" t="s">
        <v>7</v>
      </c>
      <c r="B282" s="25">
        <v>521</v>
      </c>
      <c r="C282" s="26">
        <v>5131419</v>
      </c>
      <c r="D282" s="20"/>
      <c r="E282" s="24" t="s">
        <v>535</v>
      </c>
      <c r="F282" s="20"/>
      <c r="G282" s="20"/>
      <c r="H282" s="10">
        <v>2</v>
      </c>
      <c r="I282" s="16" t="s">
        <v>1823</v>
      </c>
      <c r="J282" s="16" t="s">
        <v>1823</v>
      </c>
      <c r="K282" s="16" t="s">
        <v>1824</v>
      </c>
      <c r="L282" s="16" t="s">
        <v>1405</v>
      </c>
      <c r="M282" s="16" t="s">
        <v>1408</v>
      </c>
      <c r="N282" s="16" t="s">
        <v>1428</v>
      </c>
      <c r="O282" s="16" t="s">
        <v>1825</v>
      </c>
      <c r="P282" s="16" t="s">
        <v>1826</v>
      </c>
      <c r="Q282" s="13"/>
      <c r="R282" s="14"/>
    </row>
    <row r="283" spans="1:18" x14ac:dyDescent="0.15">
      <c r="A283" s="9" t="s">
        <v>7</v>
      </c>
      <c r="B283" s="25">
        <v>522</v>
      </c>
      <c r="C283" s="26">
        <v>5131422</v>
      </c>
      <c r="D283" s="20" t="str">
        <f>VLOOKUP($C283,[1]提出リスト!$B:$E,4,FALSE)</f>
        <v>東京都</v>
      </c>
      <c r="E283" s="24" t="s">
        <v>536</v>
      </c>
      <c r="F283" s="20" t="s">
        <v>3312</v>
      </c>
      <c r="G283" s="20" t="s">
        <v>3313</v>
      </c>
      <c r="H283" s="10" t="s">
        <v>6</v>
      </c>
      <c r="I283" s="15">
        <v>30000</v>
      </c>
      <c r="J283" s="15">
        <v>30000</v>
      </c>
      <c r="K283" s="15">
        <v>0</v>
      </c>
      <c r="L283" s="15">
        <v>0</v>
      </c>
      <c r="M283" s="15">
        <v>4320</v>
      </c>
      <c r="N283" s="15">
        <v>5000</v>
      </c>
      <c r="O283" s="15">
        <v>5000</v>
      </c>
      <c r="P283" s="15">
        <v>5000</v>
      </c>
      <c r="Q283" s="13"/>
      <c r="R283" s="14"/>
    </row>
    <row r="284" spans="1:18" x14ac:dyDescent="0.15">
      <c r="A284" s="9" t="s">
        <v>7</v>
      </c>
      <c r="B284" s="25">
        <v>522</v>
      </c>
      <c r="C284" s="26">
        <v>5131422</v>
      </c>
      <c r="D284" s="20"/>
      <c r="E284" s="24" t="s">
        <v>536</v>
      </c>
      <c r="F284" s="20"/>
      <c r="G284" s="20"/>
      <c r="H284" s="10">
        <v>2</v>
      </c>
      <c r="I284" s="16" t="s">
        <v>1487</v>
      </c>
      <c r="J284" s="16" t="s">
        <v>1487</v>
      </c>
      <c r="K284" s="16" t="s">
        <v>1436</v>
      </c>
      <c r="L284" s="16" t="s">
        <v>1827</v>
      </c>
      <c r="M284" s="16" t="s">
        <v>1408</v>
      </c>
      <c r="N284" s="16" t="s">
        <v>1413</v>
      </c>
      <c r="O284" s="16" t="s">
        <v>1413</v>
      </c>
      <c r="P284" s="16" t="s">
        <v>1423</v>
      </c>
      <c r="Q284" s="13"/>
      <c r="R284" s="14"/>
    </row>
    <row r="285" spans="1:18" x14ac:dyDescent="0.15">
      <c r="A285" s="9" t="s">
        <v>7</v>
      </c>
      <c r="B285" s="25">
        <v>523</v>
      </c>
      <c r="C285" s="26">
        <v>5131426</v>
      </c>
      <c r="D285" s="20" t="str">
        <f>VLOOKUP($C285,[1]提出リスト!$B:$E,4,FALSE)</f>
        <v>東京都</v>
      </c>
      <c r="E285" s="24" t="s">
        <v>537</v>
      </c>
      <c r="F285" s="20" t="s">
        <v>3314</v>
      </c>
      <c r="G285" s="20" t="s">
        <v>3315</v>
      </c>
      <c r="H285" s="10" t="s">
        <v>6</v>
      </c>
      <c r="I285" s="15">
        <v>30000</v>
      </c>
      <c r="J285" s="15">
        <v>30000</v>
      </c>
      <c r="K285" s="15">
        <v>0</v>
      </c>
      <c r="L285" s="15" t="s">
        <v>1405</v>
      </c>
      <c r="M285" s="15">
        <v>5000</v>
      </c>
      <c r="N285" s="15">
        <v>5000</v>
      </c>
      <c r="O285" s="15">
        <v>5000</v>
      </c>
      <c r="P285" s="15">
        <v>5000</v>
      </c>
      <c r="Q285" s="13"/>
      <c r="R285" s="14"/>
    </row>
    <row r="286" spans="1:18" x14ac:dyDescent="0.15">
      <c r="A286" s="9" t="s">
        <v>7</v>
      </c>
      <c r="B286" s="25">
        <v>523</v>
      </c>
      <c r="C286" s="26">
        <v>5131426</v>
      </c>
      <c r="D286" s="20"/>
      <c r="E286" s="24" t="s">
        <v>537</v>
      </c>
      <c r="F286" s="20"/>
      <c r="G286" s="20"/>
      <c r="H286" s="10">
        <v>2</v>
      </c>
      <c r="I286" s="16" t="s">
        <v>1587</v>
      </c>
      <c r="J286" s="16" t="s">
        <v>1587</v>
      </c>
      <c r="K286" s="16" t="s">
        <v>1427</v>
      </c>
      <c r="L286" s="16" t="s">
        <v>1405</v>
      </c>
      <c r="M286" s="16" t="s">
        <v>1413</v>
      </c>
      <c r="N286" s="16" t="s">
        <v>1413</v>
      </c>
      <c r="O286" s="16" t="s">
        <v>1413</v>
      </c>
      <c r="P286" s="16" t="s">
        <v>1423</v>
      </c>
      <c r="Q286" s="13"/>
      <c r="R286" s="14"/>
    </row>
    <row r="287" spans="1:18" x14ac:dyDescent="0.15">
      <c r="A287" s="9" t="s">
        <v>7</v>
      </c>
      <c r="B287" s="25">
        <v>524</v>
      </c>
      <c r="C287" s="26">
        <v>5131428</v>
      </c>
      <c r="D287" s="20" t="str">
        <f>VLOOKUP($C287,[1]提出リスト!$B:$E,4,FALSE)</f>
        <v>東京都</v>
      </c>
      <c r="E287" s="24" t="s">
        <v>538</v>
      </c>
      <c r="F287" s="20" t="s">
        <v>3316</v>
      </c>
      <c r="G287" s="20" t="s">
        <v>3317</v>
      </c>
      <c r="H287" s="10" t="s">
        <v>6</v>
      </c>
      <c r="I287" s="15">
        <v>30000</v>
      </c>
      <c r="J287" s="15">
        <v>30000</v>
      </c>
      <c r="K287" s="15">
        <v>0</v>
      </c>
      <c r="L287" s="15">
        <v>0</v>
      </c>
      <c r="M287" s="15">
        <v>3780</v>
      </c>
      <c r="N287" s="15">
        <v>4860</v>
      </c>
      <c r="O287" s="15">
        <v>4860</v>
      </c>
      <c r="P287" s="15">
        <v>5000</v>
      </c>
      <c r="Q287" s="13"/>
      <c r="R287" s="14"/>
    </row>
    <row r="288" spans="1:18" x14ac:dyDescent="0.15">
      <c r="A288" s="9" t="s">
        <v>7</v>
      </c>
      <c r="B288" s="25">
        <v>524</v>
      </c>
      <c r="C288" s="26">
        <v>5131428</v>
      </c>
      <c r="D288" s="20"/>
      <c r="E288" s="24" t="s">
        <v>538</v>
      </c>
      <c r="F288" s="20"/>
      <c r="G288" s="20"/>
      <c r="H288" s="10">
        <v>2</v>
      </c>
      <c r="I288" s="16" t="s">
        <v>1410</v>
      </c>
      <c r="J288" s="16" t="s">
        <v>1410</v>
      </c>
      <c r="K288" s="16" t="s">
        <v>1422</v>
      </c>
      <c r="L288" s="16" t="s">
        <v>1690</v>
      </c>
      <c r="M288" s="16" t="s">
        <v>1408</v>
      </c>
      <c r="N288" s="16" t="s">
        <v>1408</v>
      </c>
      <c r="O288" s="16" t="s">
        <v>1408</v>
      </c>
      <c r="P288" s="16" t="s">
        <v>1414</v>
      </c>
      <c r="Q288" s="13"/>
      <c r="R288" s="14"/>
    </row>
    <row r="289" spans="1:18" x14ac:dyDescent="0.15">
      <c r="A289" s="9" t="s">
        <v>7</v>
      </c>
      <c r="B289" s="25">
        <v>525</v>
      </c>
      <c r="C289" s="26">
        <v>5131432</v>
      </c>
      <c r="D289" s="20" t="str">
        <f>VLOOKUP($C289,[1]提出リスト!$B:$E,4,FALSE)</f>
        <v>東京都</v>
      </c>
      <c r="E289" s="24" t="s">
        <v>539</v>
      </c>
      <c r="F289" s="20" t="s">
        <v>3318</v>
      </c>
      <c r="G289" s="20" t="s">
        <v>3319</v>
      </c>
      <c r="H289" s="10" t="s">
        <v>6</v>
      </c>
      <c r="I289" s="15">
        <v>30000</v>
      </c>
      <c r="J289" s="15">
        <v>30000</v>
      </c>
      <c r="K289" s="15" t="s">
        <v>1405</v>
      </c>
      <c r="L289" s="15" t="s">
        <v>1405</v>
      </c>
      <c r="M289" s="15">
        <v>4860</v>
      </c>
      <c r="N289" s="15">
        <v>5000</v>
      </c>
      <c r="O289" s="15">
        <v>5000</v>
      </c>
      <c r="P289" s="15">
        <v>5000</v>
      </c>
      <c r="Q289" s="13"/>
      <c r="R289" s="14"/>
    </row>
    <row r="290" spans="1:18" x14ac:dyDescent="0.15">
      <c r="A290" s="9" t="s">
        <v>7</v>
      </c>
      <c r="B290" s="25">
        <v>525</v>
      </c>
      <c r="C290" s="26">
        <v>5131432</v>
      </c>
      <c r="D290" s="20"/>
      <c r="E290" s="24" t="s">
        <v>539</v>
      </c>
      <c r="F290" s="20"/>
      <c r="G290" s="20"/>
      <c r="H290" s="10">
        <v>2</v>
      </c>
      <c r="I290" s="16" t="s">
        <v>1415</v>
      </c>
      <c r="J290" s="16" t="s">
        <v>1415</v>
      </c>
      <c r="K290" s="16" t="s">
        <v>1405</v>
      </c>
      <c r="L290" s="16" t="s">
        <v>1405</v>
      </c>
      <c r="M290" s="16" t="s">
        <v>1408</v>
      </c>
      <c r="N290" s="16" t="s">
        <v>1428</v>
      </c>
      <c r="O290" s="16" t="s">
        <v>1442</v>
      </c>
      <c r="P290" s="16" t="s">
        <v>1423</v>
      </c>
      <c r="Q290" s="13"/>
      <c r="R290" s="14"/>
    </row>
    <row r="291" spans="1:18" x14ac:dyDescent="0.15">
      <c r="A291" s="9" t="s">
        <v>7</v>
      </c>
      <c r="B291" s="25">
        <v>526</v>
      </c>
      <c r="C291" s="26">
        <v>5131433</v>
      </c>
      <c r="D291" s="20" t="str">
        <f>VLOOKUP($C291,[1]提出リスト!$B:$E,4,FALSE)</f>
        <v>東京都</v>
      </c>
      <c r="E291" s="24" t="s">
        <v>540</v>
      </c>
      <c r="F291" s="20" t="s">
        <v>3320</v>
      </c>
      <c r="G291" s="20" t="s">
        <v>3321</v>
      </c>
      <c r="H291" s="10" t="s">
        <v>6</v>
      </c>
      <c r="I291" s="15">
        <v>30000</v>
      </c>
      <c r="J291" s="15">
        <v>30000</v>
      </c>
      <c r="K291" s="15">
        <v>0</v>
      </c>
      <c r="L291" s="15">
        <v>0</v>
      </c>
      <c r="M291" s="15">
        <v>5000</v>
      </c>
      <c r="N291" s="15">
        <v>5000</v>
      </c>
      <c r="O291" s="15">
        <v>5000</v>
      </c>
      <c r="P291" s="15">
        <v>5000</v>
      </c>
      <c r="Q291" s="13"/>
      <c r="R291" s="14"/>
    </row>
    <row r="292" spans="1:18" x14ac:dyDescent="0.15">
      <c r="A292" s="9" t="s">
        <v>7</v>
      </c>
      <c r="B292" s="25">
        <v>526</v>
      </c>
      <c r="C292" s="26">
        <v>5131433</v>
      </c>
      <c r="D292" s="20"/>
      <c r="E292" s="24" t="s">
        <v>540</v>
      </c>
      <c r="F292" s="20"/>
      <c r="G292" s="20"/>
      <c r="H292" s="10">
        <v>2</v>
      </c>
      <c r="I292" s="16" t="s">
        <v>1418</v>
      </c>
      <c r="J292" s="16" t="s">
        <v>1418</v>
      </c>
      <c r="K292" s="16" t="s">
        <v>1408</v>
      </c>
      <c r="L292" s="16" t="s">
        <v>1694</v>
      </c>
      <c r="M292" s="16" t="s">
        <v>1428</v>
      </c>
      <c r="N292" s="16" t="s">
        <v>1807</v>
      </c>
      <c r="O292" s="16" t="s">
        <v>1807</v>
      </c>
      <c r="P292" s="16" t="s">
        <v>1828</v>
      </c>
      <c r="Q292" s="13"/>
      <c r="R292" s="14"/>
    </row>
    <row r="293" spans="1:18" x14ac:dyDescent="0.15">
      <c r="A293" s="9" t="s">
        <v>7</v>
      </c>
      <c r="B293" s="25">
        <v>527</v>
      </c>
      <c r="C293" s="26">
        <v>5131435</v>
      </c>
      <c r="D293" s="20" t="str">
        <f>VLOOKUP($C293,[1]提出リスト!$B:$E,4,FALSE)</f>
        <v>東京都</v>
      </c>
      <c r="E293" s="24" t="s">
        <v>541</v>
      </c>
      <c r="F293" s="20" t="s">
        <v>3322</v>
      </c>
      <c r="G293" s="20" t="s">
        <v>3323</v>
      </c>
      <c r="H293" s="10" t="s">
        <v>6</v>
      </c>
      <c r="I293" s="15">
        <v>30000</v>
      </c>
      <c r="J293" s="15">
        <v>30000</v>
      </c>
      <c r="K293" s="15" t="s">
        <v>1405</v>
      </c>
      <c r="L293" s="15" t="s">
        <v>1405</v>
      </c>
      <c r="M293" s="15" t="s">
        <v>1405</v>
      </c>
      <c r="N293" s="15" t="s">
        <v>1405</v>
      </c>
      <c r="O293" s="15" t="s">
        <v>1405</v>
      </c>
      <c r="P293" s="15" t="s">
        <v>1405</v>
      </c>
      <c r="Q293" s="13"/>
      <c r="R293" s="14"/>
    </row>
    <row r="294" spans="1:18" x14ac:dyDescent="0.15">
      <c r="A294" s="9" t="s">
        <v>7</v>
      </c>
      <c r="B294" s="25">
        <v>527</v>
      </c>
      <c r="C294" s="26">
        <v>5131435</v>
      </c>
      <c r="D294" s="20"/>
      <c r="E294" s="24" t="s">
        <v>541</v>
      </c>
      <c r="F294" s="20"/>
      <c r="G294" s="20"/>
      <c r="H294" s="10">
        <v>2</v>
      </c>
      <c r="I294" s="16" t="s">
        <v>1829</v>
      </c>
      <c r="J294" s="16" t="s">
        <v>1829</v>
      </c>
      <c r="K294" s="16" t="s">
        <v>1405</v>
      </c>
      <c r="L294" s="16" t="s">
        <v>1405</v>
      </c>
      <c r="M294" s="16" t="s">
        <v>1405</v>
      </c>
      <c r="N294" s="16" t="s">
        <v>1405</v>
      </c>
      <c r="O294" s="16" t="s">
        <v>1405</v>
      </c>
      <c r="P294" s="16" t="s">
        <v>1405</v>
      </c>
      <c r="Q294" s="13"/>
      <c r="R294" s="14"/>
    </row>
    <row r="295" spans="1:18" x14ac:dyDescent="0.15">
      <c r="A295" s="9" t="s">
        <v>7</v>
      </c>
      <c r="B295" s="25">
        <v>528</v>
      </c>
      <c r="C295" s="26">
        <v>5131437</v>
      </c>
      <c r="D295" s="20" t="str">
        <f>VLOOKUP($C295,[1]提出リスト!$B:$E,4,FALSE)</f>
        <v>東京都</v>
      </c>
      <c r="E295" s="24" t="s">
        <v>542</v>
      </c>
      <c r="F295" s="20" t="s">
        <v>3324</v>
      </c>
      <c r="G295" s="20" t="s">
        <v>3325</v>
      </c>
      <c r="H295" s="10" t="s">
        <v>6</v>
      </c>
      <c r="I295" s="15">
        <v>30000</v>
      </c>
      <c r="J295" s="15">
        <v>30000</v>
      </c>
      <c r="K295" s="15">
        <v>0</v>
      </c>
      <c r="L295" s="15">
        <v>0</v>
      </c>
      <c r="M295" s="15" t="s">
        <v>1405</v>
      </c>
      <c r="N295" s="15">
        <v>4320</v>
      </c>
      <c r="O295" s="15">
        <v>4320</v>
      </c>
      <c r="P295" s="15">
        <v>5000</v>
      </c>
      <c r="Q295" s="13"/>
      <c r="R295" s="14"/>
    </row>
    <row r="296" spans="1:18" x14ac:dyDescent="0.15">
      <c r="A296" s="9" t="s">
        <v>7</v>
      </c>
      <c r="B296" s="25">
        <v>528</v>
      </c>
      <c r="C296" s="26">
        <v>5131437</v>
      </c>
      <c r="D296" s="20"/>
      <c r="E296" s="24" t="s">
        <v>542</v>
      </c>
      <c r="F296" s="20"/>
      <c r="G296" s="20"/>
      <c r="H296" s="10">
        <v>2</v>
      </c>
      <c r="I296" s="16" t="s">
        <v>1415</v>
      </c>
      <c r="J296" s="16" t="s">
        <v>1418</v>
      </c>
      <c r="K296" s="16" t="s">
        <v>1436</v>
      </c>
      <c r="L296" s="16" t="s">
        <v>1416</v>
      </c>
      <c r="M296" s="16" t="s">
        <v>1405</v>
      </c>
      <c r="N296" s="16" t="s">
        <v>1408</v>
      </c>
      <c r="O296" s="16" t="s">
        <v>1408</v>
      </c>
      <c r="P296" s="16" t="s">
        <v>1442</v>
      </c>
      <c r="Q296" s="13"/>
      <c r="R296" s="14"/>
    </row>
    <row r="297" spans="1:18" x14ac:dyDescent="0.15">
      <c r="A297" s="9" t="s">
        <v>7</v>
      </c>
      <c r="B297" s="25">
        <v>529</v>
      </c>
      <c r="C297" s="26">
        <v>5131439</v>
      </c>
      <c r="D297" s="20" t="str">
        <f>VLOOKUP($C297,[1]提出リスト!$B:$E,4,FALSE)</f>
        <v>東京都</v>
      </c>
      <c r="E297" s="24" t="s">
        <v>543</v>
      </c>
      <c r="F297" s="20" t="s">
        <v>3326</v>
      </c>
      <c r="G297" s="20" t="s">
        <v>3327</v>
      </c>
      <c r="H297" s="10" t="s">
        <v>6</v>
      </c>
      <c r="I297" s="15">
        <v>30000</v>
      </c>
      <c r="J297" s="15">
        <v>30000</v>
      </c>
      <c r="K297" s="15" t="s">
        <v>1405</v>
      </c>
      <c r="L297" s="15" t="s">
        <v>1405</v>
      </c>
      <c r="M297" s="15" t="s">
        <v>1405</v>
      </c>
      <c r="N297" s="15" t="s">
        <v>1405</v>
      </c>
      <c r="O297" s="15" t="s">
        <v>1405</v>
      </c>
      <c r="P297" s="15" t="s">
        <v>1405</v>
      </c>
      <c r="Q297" s="13"/>
      <c r="R297" s="14"/>
    </row>
    <row r="298" spans="1:18" x14ac:dyDescent="0.15">
      <c r="A298" s="9" t="s">
        <v>7</v>
      </c>
      <c r="B298" s="25">
        <v>529</v>
      </c>
      <c r="C298" s="26">
        <v>5131439</v>
      </c>
      <c r="D298" s="20"/>
      <c r="E298" s="24" t="s">
        <v>543</v>
      </c>
      <c r="F298" s="20"/>
      <c r="G298" s="20"/>
      <c r="H298" s="10">
        <v>2</v>
      </c>
      <c r="I298" s="16" t="s">
        <v>1587</v>
      </c>
      <c r="J298" s="16" t="s">
        <v>1587</v>
      </c>
      <c r="K298" s="16" t="s">
        <v>1405</v>
      </c>
      <c r="L298" s="16" t="s">
        <v>1405</v>
      </c>
      <c r="M298" s="16" t="s">
        <v>1405</v>
      </c>
      <c r="N298" s="16" t="s">
        <v>1405</v>
      </c>
      <c r="O298" s="16" t="s">
        <v>1405</v>
      </c>
      <c r="P298" s="16" t="s">
        <v>1405</v>
      </c>
      <c r="Q298" s="13"/>
      <c r="R298" s="14"/>
    </row>
    <row r="299" spans="1:18" ht="18.75" customHeight="1" x14ac:dyDescent="0.15">
      <c r="A299" s="9" t="s">
        <v>7</v>
      </c>
      <c r="B299" s="25">
        <v>530</v>
      </c>
      <c r="C299" s="26">
        <v>5131441</v>
      </c>
      <c r="D299" s="20" t="str">
        <f>VLOOKUP($C299,[1]提出リスト!$B:$E,4,FALSE)</f>
        <v>東京都</v>
      </c>
      <c r="E299" s="24" t="s">
        <v>544</v>
      </c>
      <c r="F299" s="20" t="s">
        <v>3328</v>
      </c>
      <c r="G299" s="20" t="s">
        <v>3329</v>
      </c>
      <c r="H299" s="10" t="s">
        <v>6</v>
      </c>
      <c r="I299" s="15">
        <v>30000</v>
      </c>
      <c r="J299" s="15">
        <v>30000</v>
      </c>
      <c r="K299" s="15">
        <v>0</v>
      </c>
      <c r="L299" s="15">
        <v>0</v>
      </c>
      <c r="M299" s="15" t="s">
        <v>1405</v>
      </c>
      <c r="N299" s="15">
        <v>3456</v>
      </c>
      <c r="O299" s="15">
        <v>5000</v>
      </c>
      <c r="P299" s="15">
        <v>5000</v>
      </c>
      <c r="Q299" s="13"/>
      <c r="R299" s="14"/>
    </row>
    <row r="300" spans="1:18" ht="18.75" customHeight="1" x14ac:dyDescent="0.15">
      <c r="A300" s="9" t="s">
        <v>7</v>
      </c>
      <c r="B300" s="25">
        <v>530</v>
      </c>
      <c r="C300" s="26">
        <v>5131441</v>
      </c>
      <c r="D300" s="20"/>
      <c r="E300" s="24" t="s">
        <v>544</v>
      </c>
      <c r="F300" s="20"/>
      <c r="G300" s="20"/>
      <c r="H300" s="10">
        <v>2</v>
      </c>
      <c r="I300" s="16" t="s">
        <v>1830</v>
      </c>
      <c r="J300" s="16" t="s">
        <v>1830</v>
      </c>
      <c r="K300" s="16" t="s">
        <v>1831</v>
      </c>
      <c r="L300" s="16" t="s">
        <v>1478</v>
      </c>
      <c r="M300" s="16" t="s">
        <v>1405</v>
      </c>
      <c r="N300" s="16" t="s">
        <v>1408</v>
      </c>
      <c r="O300" s="16" t="s">
        <v>1452</v>
      </c>
      <c r="P300" s="16" t="s">
        <v>1462</v>
      </c>
      <c r="Q300" s="13"/>
      <c r="R300" s="14"/>
    </row>
    <row r="301" spans="1:18" x14ac:dyDescent="0.15">
      <c r="A301" s="9" t="s">
        <v>7</v>
      </c>
      <c r="B301" s="25">
        <v>531</v>
      </c>
      <c r="C301" s="26">
        <v>5131445</v>
      </c>
      <c r="D301" s="20" t="str">
        <f>VLOOKUP($C301,[1]提出リスト!$B:$E,4,FALSE)</f>
        <v>東京都</v>
      </c>
      <c r="E301" s="24" t="s">
        <v>545</v>
      </c>
      <c r="F301" s="20" t="s">
        <v>3330</v>
      </c>
      <c r="G301" s="20" t="s">
        <v>3331</v>
      </c>
      <c r="H301" s="10" t="s">
        <v>6</v>
      </c>
      <c r="I301" s="15">
        <v>30000</v>
      </c>
      <c r="J301" s="15">
        <v>30000</v>
      </c>
      <c r="K301" s="15">
        <v>0</v>
      </c>
      <c r="L301" s="15" t="s">
        <v>1405</v>
      </c>
      <c r="M301" s="15">
        <v>5000</v>
      </c>
      <c r="N301" s="15" t="s">
        <v>1405</v>
      </c>
      <c r="O301" s="15">
        <v>5000</v>
      </c>
      <c r="P301" s="15" t="s">
        <v>1405</v>
      </c>
      <c r="Q301" s="13"/>
      <c r="R301" s="14"/>
    </row>
    <row r="302" spans="1:18" x14ac:dyDescent="0.15">
      <c r="A302" s="9" t="s">
        <v>7</v>
      </c>
      <c r="B302" s="25">
        <v>531</v>
      </c>
      <c r="C302" s="26">
        <v>5131445</v>
      </c>
      <c r="D302" s="20"/>
      <c r="E302" s="24" t="s">
        <v>545</v>
      </c>
      <c r="F302" s="20"/>
      <c r="G302" s="20"/>
      <c r="H302" s="10">
        <v>2</v>
      </c>
      <c r="I302" s="16" t="s">
        <v>1417</v>
      </c>
      <c r="J302" s="16" t="s">
        <v>1417</v>
      </c>
      <c r="K302" s="16" t="s">
        <v>1832</v>
      </c>
      <c r="L302" s="16" t="s">
        <v>1405</v>
      </c>
      <c r="M302" s="16" t="s">
        <v>1414</v>
      </c>
      <c r="N302" s="16" t="s">
        <v>1405</v>
      </c>
      <c r="O302" s="16" t="s">
        <v>1423</v>
      </c>
      <c r="P302" s="16" t="s">
        <v>1405</v>
      </c>
      <c r="Q302" s="13"/>
      <c r="R302" s="14"/>
    </row>
    <row r="303" spans="1:18" x14ac:dyDescent="0.15">
      <c r="A303" s="9" t="s">
        <v>7</v>
      </c>
      <c r="B303" s="25">
        <v>532</v>
      </c>
      <c r="C303" s="26">
        <v>5131446</v>
      </c>
      <c r="D303" s="20" t="str">
        <f>VLOOKUP($C303,[1]提出リスト!$B:$E,4,FALSE)</f>
        <v>東京都</v>
      </c>
      <c r="E303" s="24" t="s">
        <v>546</v>
      </c>
      <c r="F303" s="20" t="s">
        <v>3332</v>
      </c>
      <c r="G303" s="20" t="s">
        <v>3333</v>
      </c>
      <c r="H303" s="10" t="s">
        <v>6</v>
      </c>
      <c r="I303" s="15">
        <v>30000</v>
      </c>
      <c r="J303" s="15">
        <v>30000</v>
      </c>
      <c r="K303" s="15">
        <v>0</v>
      </c>
      <c r="L303" s="15">
        <v>0</v>
      </c>
      <c r="M303" s="15">
        <v>5000</v>
      </c>
      <c r="N303" s="15">
        <v>4320</v>
      </c>
      <c r="O303" s="15">
        <v>5000</v>
      </c>
      <c r="P303" s="15">
        <v>5000</v>
      </c>
      <c r="Q303" s="13"/>
      <c r="R303" s="14"/>
    </row>
    <row r="304" spans="1:18" x14ac:dyDescent="0.15">
      <c r="A304" s="9" t="s">
        <v>7</v>
      </c>
      <c r="B304" s="25">
        <v>532</v>
      </c>
      <c r="C304" s="26">
        <v>5131446</v>
      </c>
      <c r="D304" s="20"/>
      <c r="E304" s="24" t="s">
        <v>546</v>
      </c>
      <c r="F304" s="20"/>
      <c r="G304" s="20"/>
      <c r="H304" s="10">
        <v>2</v>
      </c>
      <c r="I304" s="16" t="s">
        <v>1410</v>
      </c>
      <c r="J304" s="16" t="s">
        <v>1410</v>
      </c>
      <c r="K304" s="16" t="s">
        <v>1436</v>
      </c>
      <c r="L304" s="16" t="s">
        <v>1416</v>
      </c>
      <c r="M304" s="16" t="s">
        <v>1413</v>
      </c>
      <c r="N304" s="16" t="s">
        <v>1408</v>
      </c>
      <c r="O304" s="16" t="s">
        <v>1413</v>
      </c>
      <c r="P304" s="16" t="s">
        <v>1555</v>
      </c>
      <c r="Q304" s="13"/>
      <c r="R304" s="14"/>
    </row>
    <row r="305" spans="1:18" x14ac:dyDescent="0.15">
      <c r="A305" s="9" t="s">
        <v>7</v>
      </c>
      <c r="B305" s="25">
        <v>533</v>
      </c>
      <c r="C305" s="26">
        <v>5131448</v>
      </c>
      <c r="D305" s="20" t="str">
        <f>VLOOKUP($C305,[1]提出リスト!$B:$E,4,FALSE)</f>
        <v>東京都</v>
      </c>
      <c r="E305" s="24" t="s">
        <v>547</v>
      </c>
      <c r="F305" s="20" t="s">
        <v>3334</v>
      </c>
      <c r="G305" s="20" t="s">
        <v>3335</v>
      </c>
      <c r="H305" s="10" t="s">
        <v>6</v>
      </c>
      <c r="I305" s="15">
        <v>30000</v>
      </c>
      <c r="J305" s="15">
        <v>30000</v>
      </c>
      <c r="K305" s="15">
        <v>0</v>
      </c>
      <c r="L305" s="15" t="s">
        <v>1405</v>
      </c>
      <c r="M305" s="15" t="s">
        <v>1405</v>
      </c>
      <c r="N305" s="15" t="s">
        <v>1405</v>
      </c>
      <c r="O305" s="15" t="s">
        <v>1405</v>
      </c>
      <c r="P305" s="15" t="s">
        <v>1405</v>
      </c>
      <c r="Q305" s="13"/>
      <c r="R305" s="14"/>
    </row>
    <row r="306" spans="1:18" x14ac:dyDescent="0.15">
      <c r="A306" s="9" t="s">
        <v>7</v>
      </c>
      <c r="B306" s="25">
        <v>533</v>
      </c>
      <c r="C306" s="26">
        <v>5131448</v>
      </c>
      <c r="D306" s="20"/>
      <c r="E306" s="24" t="s">
        <v>547</v>
      </c>
      <c r="F306" s="20"/>
      <c r="G306" s="20"/>
      <c r="H306" s="10">
        <v>2</v>
      </c>
      <c r="I306" s="16" t="s">
        <v>1421</v>
      </c>
      <c r="J306" s="16" t="s">
        <v>1421</v>
      </c>
      <c r="K306" s="16" t="s">
        <v>1407</v>
      </c>
      <c r="L306" s="16" t="s">
        <v>1405</v>
      </c>
      <c r="M306" s="16" t="s">
        <v>1405</v>
      </c>
      <c r="N306" s="16" t="s">
        <v>1405</v>
      </c>
      <c r="O306" s="16" t="s">
        <v>1405</v>
      </c>
      <c r="P306" s="16" t="s">
        <v>1405</v>
      </c>
      <c r="Q306" s="13"/>
      <c r="R306" s="14"/>
    </row>
    <row r="307" spans="1:18" x14ac:dyDescent="0.15">
      <c r="A307" s="9" t="s">
        <v>7</v>
      </c>
      <c r="B307" s="25">
        <v>534</v>
      </c>
      <c r="C307" s="26">
        <v>5131449</v>
      </c>
      <c r="D307" s="20" t="str">
        <f>VLOOKUP($C307,[1]提出リスト!$B:$E,4,FALSE)</f>
        <v>東京都</v>
      </c>
      <c r="E307" s="24" t="s">
        <v>548</v>
      </c>
      <c r="F307" s="20" t="s">
        <v>3336</v>
      </c>
      <c r="G307" s="20" t="s">
        <v>3337</v>
      </c>
      <c r="H307" s="10" t="s">
        <v>6</v>
      </c>
      <c r="I307" s="15">
        <v>30000</v>
      </c>
      <c r="J307" s="15">
        <v>30000</v>
      </c>
      <c r="K307" s="15" t="s">
        <v>1405</v>
      </c>
      <c r="L307" s="15" t="s">
        <v>1405</v>
      </c>
      <c r="M307" s="15">
        <v>4320</v>
      </c>
      <c r="N307" s="15">
        <v>5000</v>
      </c>
      <c r="O307" s="15" t="s">
        <v>1405</v>
      </c>
      <c r="P307" s="15" t="s">
        <v>1405</v>
      </c>
      <c r="Q307" s="13"/>
      <c r="R307" s="14"/>
    </row>
    <row r="308" spans="1:18" x14ac:dyDescent="0.15">
      <c r="A308" s="9" t="s">
        <v>7</v>
      </c>
      <c r="B308" s="25">
        <v>534</v>
      </c>
      <c r="C308" s="26">
        <v>5131449</v>
      </c>
      <c r="D308" s="20"/>
      <c r="E308" s="24" t="s">
        <v>548</v>
      </c>
      <c r="F308" s="20"/>
      <c r="G308" s="20"/>
      <c r="H308" s="10">
        <v>2</v>
      </c>
      <c r="I308" s="16" t="s">
        <v>1421</v>
      </c>
      <c r="J308" s="16" t="s">
        <v>1421</v>
      </c>
      <c r="K308" s="16" t="s">
        <v>1405</v>
      </c>
      <c r="L308" s="16" t="s">
        <v>1405</v>
      </c>
      <c r="M308" s="16" t="s">
        <v>1408</v>
      </c>
      <c r="N308" s="16" t="s">
        <v>1413</v>
      </c>
      <c r="O308" s="16" t="s">
        <v>1405</v>
      </c>
      <c r="P308" s="16" t="s">
        <v>1405</v>
      </c>
      <c r="Q308" s="13"/>
      <c r="R308" s="14"/>
    </row>
    <row r="309" spans="1:18" x14ac:dyDescent="0.15">
      <c r="A309" s="9" t="s">
        <v>7</v>
      </c>
      <c r="B309" s="25">
        <v>535</v>
      </c>
      <c r="C309" s="26">
        <v>5131451</v>
      </c>
      <c r="D309" s="20" t="str">
        <f>VLOOKUP($C309,[1]提出リスト!$B:$E,4,FALSE)</f>
        <v>東京都</v>
      </c>
      <c r="E309" s="24" t="s">
        <v>549</v>
      </c>
      <c r="F309" s="20" t="s">
        <v>3338</v>
      </c>
      <c r="G309" s="20" t="s">
        <v>3339</v>
      </c>
      <c r="H309" s="10" t="s">
        <v>6</v>
      </c>
      <c r="I309" s="15">
        <v>30000</v>
      </c>
      <c r="J309" s="15">
        <v>30000</v>
      </c>
      <c r="K309" s="15">
        <v>0</v>
      </c>
      <c r="L309" s="15" t="s">
        <v>1405</v>
      </c>
      <c r="M309" s="15">
        <v>3456</v>
      </c>
      <c r="N309" s="15">
        <v>4320</v>
      </c>
      <c r="O309" s="15">
        <v>4860</v>
      </c>
      <c r="P309" s="15">
        <v>5000</v>
      </c>
      <c r="Q309" s="13"/>
      <c r="R309" s="14"/>
    </row>
    <row r="310" spans="1:18" x14ac:dyDescent="0.15">
      <c r="A310" s="9" t="s">
        <v>7</v>
      </c>
      <c r="B310" s="25">
        <v>535</v>
      </c>
      <c r="C310" s="26">
        <v>5131451</v>
      </c>
      <c r="D310" s="20"/>
      <c r="E310" s="24" t="s">
        <v>549</v>
      </c>
      <c r="F310" s="20"/>
      <c r="G310" s="20"/>
      <c r="H310" s="10">
        <v>2</v>
      </c>
      <c r="I310" s="16" t="s">
        <v>1421</v>
      </c>
      <c r="J310" s="16" t="s">
        <v>1421</v>
      </c>
      <c r="K310" s="16" t="s">
        <v>1436</v>
      </c>
      <c r="L310" s="16" t="s">
        <v>1405</v>
      </c>
      <c r="M310" s="16" t="s">
        <v>1408</v>
      </c>
      <c r="N310" s="16" t="s">
        <v>1408</v>
      </c>
      <c r="O310" s="16" t="s">
        <v>1408</v>
      </c>
      <c r="P310" s="16" t="s">
        <v>1414</v>
      </c>
      <c r="Q310" s="13"/>
      <c r="R310" s="14"/>
    </row>
    <row r="311" spans="1:18" x14ac:dyDescent="0.15">
      <c r="A311" s="9" t="s">
        <v>7</v>
      </c>
      <c r="B311" s="25">
        <v>536</v>
      </c>
      <c r="C311" s="26">
        <v>5131452</v>
      </c>
      <c r="D311" s="20" t="str">
        <f>VLOOKUP($C311,[1]提出リスト!$B:$E,4,FALSE)</f>
        <v>東京都</v>
      </c>
      <c r="E311" s="24" t="s">
        <v>550</v>
      </c>
      <c r="F311" s="20" t="s">
        <v>3340</v>
      </c>
      <c r="G311" s="20" t="s">
        <v>3341</v>
      </c>
      <c r="H311" s="10" t="s">
        <v>6</v>
      </c>
      <c r="I311" s="15">
        <v>30000</v>
      </c>
      <c r="J311" s="15">
        <v>30000</v>
      </c>
      <c r="K311" s="15">
        <v>0</v>
      </c>
      <c r="L311" s="15" t="s">
        <v>1405</v>
      </c>
      <c r="M311" s="15">
        <v>3240</v>
      </c>
      <c r="N311" s="15">
        <v>5000</v>
      </c>
      <c r="O311" s="15">
        <v>5000</v>
      </c>
      <c r="P311" s="15">
        <v>5000</v>
      </c>
      <c r="Q311" s="13"/>
      <c r="R311" s="14"/>
    </row>
    <row r="312" spans="1:18" x14ac:dyDescent="0.15">
      <c r="A312" s="9" t="s">
        <v>7</v>
      </c>
      <c r="B312" s="25">
        <v>536</v>
      </c>
      <c r="C312" s="26">
        <v>5131452</v>
      </c>
      <c r="D312" s="20"/>
      <c r="E312" s="24" t="s">
        <v>550</v>
      </c>
      <c r="F312" s="20"/>
      <c r="G312" s="20"/>
      <c r="H312" s="10">
        <v>2</v>
      </c>
      <c r="I312" s="16" t="s">
        <v>1421</v>
      </c>
      <c r="J312" s="16" t="s">
        <v>1421</v>
      </c>
      <c r="K312" s="16" t="s">
        <v>1833</v>
      </c>
      <c r="L312" s="16" t="s">
        <v>1405</v>
      </c>
      <c r="M312" s="16" t="s">
        <v>1408</v>
      </c>
      <c r="N312" s="16" t="s">
        <v>1442</v>
      </c>
      <c r="O312" s="16" t="s">
        <v>1442</v>
      </c>
      <c r="P312" s="16" t="s">
        <v>1546</v>
      </c>
      <c r="Q312" s="13"/>
      <c r="R312" s="14"/>
    </row>
    <row r="313" spans="1:18" ht="18.75" customHeight="1" x14ac:dyDescent="0.15">
      <c r="A313" s="9" t="s">
        <v>7</v>
      </c>
      <c r="B313" s="25">
        <v>537</v>
      </c>
      <c r="C313" s="26">
        <v>5131454</v>
      </c>
      <c r="D313" s="20" t="str">
        <f>VLOOKUP($C313,[1]提出リスト!$B:$E,4,FALSE)</f>
        <v>東京都</v>
      </c>
      <c r="E313" s="24" t="s">
        <v>551</v>
      </c>
      <c r="F313" s="20" t="s">
        <v>3342</v>
      </c>
      <c r="G313" s="20" t="s">
        <v>3343</v>
      </c>
      <c r="H313" s="10" t="s">
        <v>6</v>
      </c>
      <c r="I313" s="15">
        <v>30000</v>
      </c>
      <c r="J313" s="15">
        <v>30000</v>
      </c>
      <c r="K313" s="15">
        <v>0</v>
      </c>
      <c r="L313" s="15" t="s">
        <v>1405</v>
      </c>
      <c r="M313" s="15">
        <v>5000</v>
      </c>
      <c r="N313" s="15" t="s">
        <v>1405</v>
      </c>
      <c r="O313" s="15">
        <v>5000</v>
      </c>
      <c r="P313" s="15" t="s">
        <v>1405</v>
      </c>
      <c r="Q313" s="13"/>
      <c r="R313" s="14"/>
    </row>
    <row r="314" spans="1:18" ht="18.75" customHeight="1" x14ac:dyDescent="0.15">
      <c r="A314" s="9" t="s">
        <v>7</v>
      </c>
      <c r="B314" s="25">
        <v>537</v>
      </c>
      <c r="C314" s="26">
        <v>5131454</v>
      </c>
      <c r="D314" s="20"/>
      <c r="E314" s="24" t="s">
        <v>551</v>
      </c>
      <c r="F314" s="20"/>
      <c r="G314" s="20"/>
      <c r="H314" s="10">
        <v>2</v>
      </c>
      <c r="I314" s="16" t="s">
        <v>1410</v>
      </c>
      <c r="J314" s="16" t="s">
        <v>1410</v>
      </c>
      <c r="K314" s="16" t="s">
        <v>1436</v>
      </c>
      <c r="L314" s="16" t="s">
        <v>1405</v>
      </c>
      <c r="M314" s="16" t="s">
        <v>1413</v>
      </c>
      <c r="N314" s="16" t="s">
        <v>1405</v>
      </c>
      <c r="O314" s="16" t="s">
        <v>1414</v>
      </c>
      <c r="P314" s="16" t="s">
        <v>1405</v>
      </c>
      <c r="Q314" s="13"/>
      <c r="R314" s="14"/>
    </row>
    <row r="315" spans="1:18" x14ac:dyDescent="0.15">
      <c r="A315" s="9" t="s">
        <v>7</v>
      </c>
      <c r="B315" s="25">
        <v>538</v>
      </c>
      <c r="C315" s="26">
        <v>5131455</v>
      </c>
      <c r="D315" s="20" t="str">
        <f>VLOOKUP($C315,[1]提出リスト!$B:$E,4,FALSE)</f>
        <v>東京都</v>
      </c>
      <c r="E315" s="24" t="s">
        <v>552</v>
      </c>
      <c r="F315" s="20" t="s">
        <v>3344</v>
      </c>
      <c r="G315" s="20" t="s">
        <v>3345</v>
      </c>
      <c r="H315" s="10" t="s">
        <v>6</v>
      </c>
      <c r="I315" s="15">
        <v>30000</v>
      </c>
      <c r="J315" s="15">
        <v>30000</v>
      </c>
      <c r="K315" s="15" t="s">
        <v>1405</v>
      </c>
      <c r="L315" s="15">
        <v>0</v>
      </c>
      <c r="M315" s="15">
        <v>5000</v>
      </c>
      <c r="N315" s="15">
        <v>4320</v>
      </c>
      <c r="O315" s="15">
        <v>4320</v>
      </c>
      <c r="P315" s="15">
        <v>5000</v>
      </c>
      <c r="Q315" s="13"/>
      <c r="R315" s="14"/>
    </row>
    <row r="316" spans="1:18" x14ac:dyDescent="0.15">
      <c r="A316" s="9" t="s">
        <v>7</v>
      </c>
      <c r="B316" s="25">
        <v>538</v>
      </c>
      <c r="C316" s="26">
        <v>5131455</v>
      </c>
      <c r="D316" s="20"/>
      <c r="E316" s="24" t="s">
        <v>552</v>
      </c>
      <c r="F316" s="20"/>
      <c r="G316" s="20"/>
      <c r="H316" s="10">
        <v>2</v>
      </c>
      <c r="I316" s="16" t="s">
        <v>1418</v>
      </c>
      <c r="J316" s="16" t="s">
        <v>1418</v>
      </c>
      <c r="K316" s="16" t="s">
        <v>1405</v>
      </c>
      <c r="L316" s="16" t="s">
        <v>1412</v>
      </c>
      <c r="M316" s="16" t="s">
        <v>1428</v>
      </c>
      <c r="N316" s="16" t="s">
        <v>1408</v>
      </c>
      <c r="O316" s="16" t="s">
        <v>1408</v>
      </c>
      <c r="P316" s="16" t="s">
        <v>1414</v>
      </c>
      <c r="Q316" s="13"/>
      <c r="R316" s="14"/>
    </row>
    <row r="317" spans="1:18" x14ac:dyDescent="0.15">
      <c r="A317" s="9" t="s">
        <v>7</v>
      </c>
      <c r="B317" s="25">
        <v>539</v>
      </c>
      <c r="C317" s="26">
        <v>5131459</v>
      </c>
      <c r="D317" s="20" t="str">
        <f>VLOOKUP($C317,[1]提出リスト!$B:$E,4,FALSE)</f>
        <v>東京都</v>
      </c>
      <c r="E317" s="24" t="s">
        <v>553</v>
      </c>
      <c r="F317" s="20" t="s">
        <v>3346</v>
      </c>
      <c r="G317" s="20" t="s">
        <v>3347</v>
      </c>
      <c r="H317" s="10" t="s">
        <v>6</v>
      </c>
      <c r="I317" s="15">
        <v>30000</v>
      </c>
      <c r="J317" s="15">
        <v>30000</v>
      </c>
      <c r="K317" s="15">
        <v>0</v>
      </c>
      <c r="L317" s="15" t="s">
        <v>1405</v>
      </c>
      <c r="M317" s="15" t="s">
        <v>1405</v>
      </c>
      <c r="N317" s="15" t="s">
        <v>1405</v>
      </c>
      <c r="O317" s="15" t="s">
        <v>1405</v>
      </c>
      <c r="P317" s="15" t="s">
        <v>1405</v>
      </c>
      <c r="Q317" s="13"/>
      <c r="R317" s="14"/>
    </row>
    <row r="318" spans="1:18" x14ac:dyDescent="0.15">
      <c r="A318" s="9" t="s">
        <v>7</v>
      </c>
      <c r="B318" s="25">
        <v>539</v>
      </c>
      <c r="C318" s="26">
        <v>5131459</v>
      </c>
      <c r="D318" s="20"/>
      <c r="E318" s="24" t="s">
        <v>553</v>
      </c>
      <c r="F318" s="20"/>
      <c r="G318" s="20"/>
      <c r="H318" s="10">
        <v>2</v>
      </c>
      <c r="I318" s="16" t="s">
        <v>1621</v>
      </c>
      <c r="J318" s="16" t="s">
        <v>1621</v>
      </c>
      <c r="K318" s="16" t="s">
        <v>1422</v>
      </c>
      <c r="L318" s="16" t="s">
        <v>1405</v>
      </c>
      <c r="M318" s="16" t="s">
        <v>1405</v>
      </c>
      <c r="N318" s="16" t="s">
        <v>1405</v>
      </c>
      <c r="O318" s="16" t="s">
        <v>1405</v>
      </c>
      <c r="P318" s="16" t="s">
        <v>1405</v>
      </c>
      <c r="Q318" s="13"/>
      <c r="R318" s="14"/>
    </row>
    <row r="319" spans="1:18" x14ac:dyDescent="0.15">
      <c r="A319" s="9" t="s">
        <v>7</v>
      </c>
      <c r="B319" s="25">
        <v>540</v>
      </c>
      <c r="C319" s="26">
        <v>5131461</v>
      </c>
      <c r="D319" s="20" t="str">
        <f>VLOOKUP($C319,[1]提出リスト!$B:$E,4,FALSE)</f>
        <v>東京都</v>
      </c>
      <c r="E319" s="24" t="s">
        <v>554</v>
      </c>
      <c r="F319" s="20" t="s">
        <v>3348</v>
      </c>
      <c r="G319" s="20" t="s">
        <v>3349</v>
      </c>
      <c r="H319" s="10" t="s">
        <v>6</v>
      </c>
      <c r="I319" s="15">
        <v>30000</v>
      </c>
      <c r="J319" s="15">
        <v>30000</v>
      </c>
      <c r="K319" s="15">
        <v>0</v>
      </c>
      <c r="L319" s="15" t="s">
        <v>1405</v>
      </c>
      <c r="M319" s="15" t="s">
        <v>1405</v>
      </c>
      <c r="N319" s="15" t="s">
        <v>1405</v>
      </c>
      <c r="O319" s="15" t="s">
        <v>1405</v>
      </c>
      <c r="P319" s="15" t="s">
        <v>1405</v>
      </c>
      <c r="Q319" s="13"/>
      <c r="R319" s="14"/>
    </row>
    <row r="320" spans="1:18" x14ac:dyDescent="0.15">
      <c r="A320" s="9" t="s">
        <v>7</v>
      </c>
      <c r="B320" s="25">
        <v>540</v>
      </c>
      <c r="C320" s="26">
        <v>5131461</v>
      </c>
      <c r="D320" s="20"/>
      <c r="E320" s="24" t="s">
        <v>554</v>
      </c>
      <c r="F320" s="20"/>
      <c r="G320" s="20"/>
      <c r="H320" s="10">
        <v>2</v>
      </c>
      <c r="I320" s="16" t="s">
        <v>1418</v>
      </c>
      <c r="J320" s="16" t="s">
        <v>1418</v>
      </c>
      <c r="K320" s="16" t="s">
        <v>1408</v>
      </c>
      <c r="L320" s="16" t="s">
        <v>1405</v>
      </c>
      <c r="M320" s="16" t="s">
        <v>1405</v>
      </c>
      <c r="N320" s="16" t="s">
        <v>1405</v>
      </c>
      <c r="O320" s="16" t="s">
        <v>1405</v>
      </c>
      <c r="P320" s="16" t="s">
        <v>1405</v>
      </c>
      <c r="Q320" s="13"/>
      <c r="R320" s="14"/>
    </row>
    <row r="321" spans="1:18" x14ac:dyDescent="0.15">
      <c r="A321" s="9" t="s">
        <v>7</v>
      </c>
      <c r="B321" s="25">
        <v>541</v>
      </c>
      <c r="C321" s="26">
        <v>5131466</v>
      </c>
      <c r="D321" s="20" t="str">
        <f>VLOOKUP($C321,[1]提出リスト!$B:$E,4,FALSE)</f>
        <v>東京都</v>
      </c>
      <c r="E321" s="24" t="s">
        <v>555</v>
      </c>
      <c r="F321" s="20" t="s">
        <v>3350</v>
      </c>
      <c r="G321" s="20" t="s">
        <v>3351</v>
      </c>
      <c r="H321" s="10" t="s">
        <v>6</v>
      </c>
      <c r="I321" s="15">
        <v>30000</v>
      </c>
      <c r="J321" s="15">
        <v>30000</v>
      </c>
      <c r="K321" s="15" t="s">
        <v>1405</v>
      </c>
      <c r="L321" s="15">
        <v>0</v>
      </c>
      <c r="M321" s="15">
        <v>4320</v>
      </c>
      <c r="N321" s="15" t="s">
        <v>1405</v>
      </c>
      <c r="O321" s="15">
        <v>4320</v>
      </c>
      <c r="P321" s="15" t="s">
        <v>1405</v>
      </c>
      <c r="Q321" s="13"/>
      <c r="R321" s="14"/>
    </row>
    <row r="322" spans="1:18" x14ac:dyDescent="0.15">
      <c r="A322" s="9" t="s">
        <v>7</v>
      </c>
      <c r="B322" s="25">
        <v>541</v>
      </c>
      <c r="C322" s="26">
        <v>5131466</v>
      </c>
      <c r="D322" s="20"/>
      <c r="E322" s="24" t="s">
        <v>555</v>
      </c>
      <c r="F322" s="20"/>
      <c r="G322" s="20"/>
      <c r="H322" s="10">
        <v>2</v>
      </c>
      <c r="I322" s="16" t="s">
        <v>1410</v>
      </c>
      <c r="J322" s="16" t="s">
        <v>1410</v>
      </c>
      <c r="K322" s="16" t="s">
        <v>1405</v>
      </c>
      <c r="L322" s="16" t="s">
        <v>1834</v>
      </c>
      <c r="M322" s="16" t="s">
        <v>1408</v>
      </c>
      <c r="N322" s="16" t="s">
        <v>1405</v>
      </c>
      <c r="O322" s="16" t="s">
        <v>1408</v>
      </c>
      <c r="P322" s="16" t="s">
        <v>1405</v>
      </c>
      <c r="Q322" s="13"/>
      <c r="R322" s="14"/>
    </row>
    <row r="323" spans="1:18" x14ac:dyDescent="0.15">
      <c r="A323" s="9" t="s">
        <v>7</v>
      </c>
      <c r="B323" s="25">
        <v>542</v>
      </c>
      <c r="C323" s="26">
        <v>5131467</v>
      </c>
      <c r="D323" s="20" t="str">
        <f>VLOOKUP($C323,[1]提出リスト!$B:$E,4,FALSE)</f>
        <v>東京都</v>
      </c>
      <c r="E323" s="24" t="s">
        <v>556</v>
      </c>
      <c r="F323" s="20" t="s">
        <v>3352</v>
      </c>
      <c r="G323" s="20" t="s">
        <v>3353</v>
      </c>
      <c r="H323" s="10" t="s">
        <v>6</v>
      </c>
      <c r="I323" s="15">
        <v>30000</v>
      </c>
      <c r="J323" s="15">
        <v>30000</v>
      </c>
      <c r="K323" s="15">
        <v>0</v>
      </c>
      <c r="L323" s="15">
        <v>0</v>
      </c>
      <c r="M323" s="15">
        <v>2250</v>
      </c>
      <c r="N323" s="15">
        <v>3900</v>
      </c>
      <c r="O323" s="15">
        <v>4899</v>
      </c>
      <c r="P323" s="15">
        <v>5000</v>
      </c>
      <c r="Q323" s="13"/>
      <c r="R323" s="14"/>
    </row>
    <row r="324" spans="1:18" x14ac:dyDescent="0.15">
      <c r="A324" s="9" t="s">
        <v>7</v>
      </c>
      <c r="B324" s="25">
        <v>542</v>
      </c>
      <c r="C324" s="26">
        <v>5131467</v>
      </c>
      <c r="D324" s="20"/>
      <c r="E324" s="24" t="s">
        <v>556</v>
      </c>
      <c r="F324" s="20"/>
      <c r="G324" s="20"/>
      <c r="H324" s="10">
        <v>2</v>
      </c>
      <c r="I324" s="16" t="s">
        <v>1421</v>
      </c>
      <c r="J324" s="16" t="s">
        <v>1421</v>
      </c>
      <c r="K324" s="16" t="s">
        <v>1505</v>
      </c>
      <c r="L324" s="16" t="s">
        <v>1453</v>
      </c>
      <c r="M324" s="16" t="s">
        <v>1408</v>
      </c>
      <c r="N324" s="16" t="s">
        <v>1408</v>
      </c>
      <c r="O324" s="16" t="s">
        <v>1408</v>
      </c>
      <c r="P324" s="16" t="s">
        <v>1835</v>
      </c>
      <c r="Q324" s="13"/>
      <c r="R324" s="14"/>
    </row>
    <row r="325" spans="1:18" x14ac:dyDescent="0.15">
      <c r="A325" s="9" t="s">
        <v>7</v>
      </c>
      <c r="B325" s="25">
        <v>543</v>
      </c>
      <c r="C325" s="26">
        <v>5131471</v>
      </c>
      <c r="D325" s="20" t="str">
        <f>VLOOKUP($C325,[1]提出リスト!$B:$E,4,FALSE)</f>
        <v>東京都</v>
      </c>
      <c r="E325" s="24" t="s">
        <v>557</v>
      </c>
      <c r="F325" s="20" t="s">
        <v>3354</v>
      </c>
      <c r="G325" s="20" t="s">
        <v>3355</v>
      </c>
      <c r="H325" s="10" t="s">
        <v>6</v>
      </c>
      <c r="I325" s="15">
        <v>30000</v>
      </c>
      <c r="J325" s="15">
        <v>30000</v>
      </c>
      <c r="K325" s="15">
        <v>0</v>
      </c>
      <c r="L325" s="15">
        <v>0</v>
      </c>
      <c r="M325" s="15" t="s">
        <v>1405</v>
      </c>
      <c r="N325" s="15" t="s">
        <v>1405</v>
      </c>
      <c r="O325" s="15" t="s">
        <v>1405</v>
      </c>
      <c r="P325" s="15" t="s">
        <v>1405</v>
      </c>
      <c r="Q325" s="13"/>
      <c r="R325" s="14"/>
    </row>
    <row r="326" spans="1:18" x14ac:dyDescent="0.15">
      <c r="A326" s="9" t="s">
        <v>7</v>
      </c>
      <c r="B326" s="25">
        <v>543</v>
      </c>
      <c r="C326" s="26">
        <v>5131471</v>
      </c>
      <c r="D326" s="20"/>
      <c r="E326" s="24" t="s">
        <v>557</v>
      </c>
      <c r="F326" s="20"/>
      <c r="G326" s="20"/>
      <c r="H326" s="10">
        <v>2</v>
      </c>
      <c r="I326" s="16" t="s">
        <v>1436</v>
      </c>
      <c r="J326" s="16" t="s">
        <v>1436</v>
      </c>
      <c r="K326" s="16" t="s">
        <v>1408</v>
      </c>
      <c r="L326" s="16" t="s">
        <v>1836</v>
      </c>
      <c r="M326" s="16" t="s">
        <v>1405</v>
      </c>
      <c r="N326" s="16" t="s">
        <v>1405</v>
      </c>
      <c r="O326" s="16" t="s">
        <v>1405</v>
      </c>
      <c r="P326" s="16" t="s">
        <v>1405</v>
      </c>
      <c r="Q326" s="13"/>
      <c r="R326" s="14"/>
    </row>
    <row r="327" spans="1:18" ht="18.75" customHeight="1" x14ac:dyDescent="0.15">
      <c r="A327" s="9" t="s">
        <v>7</v>
      </c>
      <c r="B327" s="25">
        <v>544</v>
      </c>
      <c r="C327" s="26">
        <v>5131476</v>
      </c>
      <c r="D327" s="20" t="str">
        <f>VLOOKUP($C327,[1]提出リスト!$B:$E,4,FALSE)</f>
        <v>東京都</v>
      </c>
      <c r="E327" s="24" t="s">
        <v>558</v>
      </c>
      <c r="F327" s="20" t="s">
        <v>3356</v>
      </c>
      <c r="G327" s="20" t="s">
        <v>3357</v>
      </c>
      <c r="H327" s="10" t="s">
        <v>6</v>
      </c>
      <c r="I327" s="15">
        <v>30000</v>
      </c>
      <c r="J327" s="15">
        <v>30000</v>
      </c>
      <c r="K327" s="15" t="s">
        <v>1405</v>
      </c>
      <c r="L327" s="15">
        <v>0</v>
      </c>
      <c r="M327" s="15">
        <v>3240</v>
      </c>
      <c r="N327" s="15">
        <v>5000</v>
      </c>
      <c r="O327" s="15">
        <v>5000</v>
      </c>
      <c r="P327" s="15" t="s">
        <v>1405</v>
      </c>
      <c r="Q327" s="13"/>
      <c r="R327" s="14"/>
    </row>
    <row r="328" spans="1:18" ht="18.75" customHeight="1" x14ac:dyDescent="0.15">
      <c r="A328" s="9" t="s">
        <v>7</v>
      </c>
      <c r="B328" s="25">
        <v>544</v>
      </c>
      <c r="C328" s="26">
        <v>5131476</v>
      </c>
      <c r="D328" s="20"/>
      <c r="E328" s="24" t="s">
        <v>558</v>
      </c>
      <c r="F328" s="20"/>
      <c r="G328" s="20"/>
      <c r="H328" s="10">
        <v>2</v>
      </c>
      <c r="I328" s="16" t="s">
        <v>1418</v>
      </c>
      <c r="J328" s="16" t="s">
        <v>1418</v>
      </c>
      <c r="K328" s="16" t="s">
        <v>1405</v>
      </c>
      <c r="L328" s="16" t="s">
        <v>1445</v>
      </c>
      <c r="M328" s="16" t="s">
        <v>1408</v>
      </c>
      <c r="N328" s="16" t="s">
        <v>1448</v>
      </c>
      <c r="O328" s="16" t="s">
        <v>1413</v>
      </c>
      <c r="P328" s="16" t="s">
        <v>1405</v>
      </c>
      <c r="Q328" s="13"/>
      <c r="R328" s="14"/>
    </row>
    <row r="329" spans="1:18" x14ac:dyDescent="0.15">
      <c r="A329" s="9" t="s">
        <v>7</v>
      </c>
      <c r="B329" s="25">
        <v>545</v>
      </c>
      <c r="C329" s="26">
        <v>5131478</v>
      </c>
      <c r="D329" s="20" t="str">
        <f>VLOOKUP($C329,[1]提出リスト!$B:$E,4,FALSE)</f>
        <v>東京都</v>
      </c>
      <c r="E329" s="24" t="s">
        <v>559</v>
      </c>
      <c r="F329" s="20" t="s">
        <v>3358</v>
      </c>
      <c r="G329" s="20" t="s">
        <v>3359</v>
      </c>
      <c r="H329" s="10" t="s">
        <v>6</v>
      </c>
      <c r="I329" s="15">
        <v>30000</v>
      </c>
      <c r="J329" s="15">
        <v>30000</v>
      </c>
      <c r="K329" s="15">
        <v>0</v>
      </c>
      <c r="L329" s="15">
        <v>0</v>
      </c>
      <c r="M329" s="15">
        <v>5000</v>
      </c>
      <c r="N329" s="15">
        <v>5000</v>
      </c>
      <c r="O329" s="15">
        <v>5000</v>
      </c>
      <c r="P329" s="15">
        <v>5000</v>
      </c>
      <c r="Q329" s="13"/>
      <c r="R329" s="14"/>
    </row>
    <row r="330" spans="1:18" x14ac:dyDescent="0.15">
      <c r="A330" s="9" t="s">
        <v>7</v>
      </c>
      <c r="B330" s="25">
        <v>545</v>
      </c>
      <c r="C330" s="26">
        <v>5131478</v>
      </c>
      <c r="D330" s="20"/>
      <c r="E330" s="24" t="s">
        <v>559</v>
      </c>
      <c r="F330" s="20"/>
      <c r="G330" s="20"/>
      <c r="H330" s="10">
        <v>2</v>
      </c>
      <c r="I330" s="16" t="s">
        <v>1410</v>
      </c>
      <c r="J330" s="16" t="s">
        <v>1410</v>
      </c>
      <c r="K330" s="16" t="s">
        <v>1837</v>
      </c>
      <c r="L330" s="16" t="s">
        <v>1461</v>
      </c>
      <c r="M330" s="16" t="s">
        <v>1428</v>
      </c>
      <c r="N330" s="16" t="s">
        <v>1413</v>
      </c>
      <c r="O330" s="16" t="s">
        <v>1420</v>
      </c>
      <c r="P330" s="16" t="s">
        <v>1425</v>
      </c>
      <c r="Q330" s="13"/>
      <c r="R330" s="14"/>
    </row>
    <row r="331" spans="1:18" x14ac:dyDescent="0.15">
      <c r="A331" s="9" t="s">
        <v>7</v>
      </c>
      <c r="B331" s="25">
        <v>546</v>
      </c>
      <c r="C331" s="26">
        <v>5131483</v>
      </c>
      <c r="D331" s="20" t="str">
        <f>VLOOKUP($C331,[1]提出リスト!$B:$E,4,FALSE)</f>
        <v>東京都</v>
      </c>
      <c r="E331" s="24" t="s">
        <v>560</v>
      </c>
      <c r="F331" s="20" t="s">
        <v>3360</v>
      </c>
      <c r="G331" s="20" t="s">
        <v>3361</v>
      </c>
      <c r="H331" s="10" t="s">
        <v>6</v>
      </c>
      <c r="I331" s="15">
        <v>30000</v>
      </c>
      <c r="J331" s="15">
        <v>30000</v>
      </c>
      <c r="K331" s="15">
        <v>0</v>
      </c>
      <c r="L331" s="15" t="s">
        <v>1405</v>
      </c>
      <c r="M331" s="15">
        <v>5000</v>
      </c>
      <c r="N331" s="15">
        <v>4320</v>
      </c>
      <c r="O331" s="15">
        <v>4320</v>
      </c>
      <c r="P331" s="15">
        <v>5000</v>
      </c>
      <c r="Q331" s="13"/>
      <c r="R331" s="14"/>
    </row>
    <row r="332" spans="1:18" x14ac:dyDescent="0.15">
      <c r="A332" s="9" t="s">
        <v>7</v>
      </c>
      <c r="B332" s="25">
        <v>546</v>
      </c>
      <c r="C332" s="26">
        <v>5131483</v>
      </c>
      <c r="D332" s="20"/>
      <c r="E332" s="24" t="s">
        <v>560</v>
      </c>
      <c r="F332" s="20"/>
      <c r="G332" s="20"/>
      <c r="H332" s="10">
        <v>2</v>
      </c>
      <c r="I332" s="16" t="s">
        <v>1806</v>
      </c>
      <c r="J332" s="16" t="s">
        <v>1806</v>
      </c>
      <c r="K332" s="16" t="s">
        <v>1407</v>
      </c>
      <c r="L332" s="16" t="s">
        <v>1405</v>
      </c>
      <c r="M332" s="16" t="s">
        <v>1413</v>
      </c>
      <c r="N332" s="16" t="s">
        <v>1408</v>
      </c>
      <c r="O332" s="16" t="s">
        <v>1408</v>
      </c>
      <c r="P332" s="16" t="s">
        <v>1414</v>
      </c>
      <c r="Q332" s="13"/>
      <c r="R332" s="14"/>
    </row>
    <row r="333" spans="1:18" x14ac:dyDescent="0.15">
      <c r="A333" s="9" t="s">
        <v>7</v>
      </c>
      <c r="B333" s="25">
        <v>547</v>
      </c>
      <c r="C333" s="26">
        <v>5131486</v>
      </c>
      <c r="D333" s="20" t="str">
        <f>VLOOKUP($C333,[1]提出リスト!$B:$E,4,FALSE)</f>
        <v>東京都</v>
      </c>
      <c r="E333" s="24" t="s">
        <v>561</v>
      </c>
      <c r="F333" s="20" t="s">
        <v>3362</v>
      </c>
      <c r="G333" s="20" t="s">
        <v>3363</v>
      </c>
      <c r="H333" s="10" t="s">
        <v>6</v>
      </c>
      <c r="I333" s="15">
        <v>30000</v>
      </c>
      <c r="J333" s="15">
        <v>30000</v>
      </c>
      <c r="K333" s="15">
        <v>0</v>
      </c>
      <c r="L333" s="15" t="s">
        <v>1405</v>
      </c>
      <c r="M333" s="15">
        <v>4320</v>
      </c>
      <c r="N333" s="15">
        <v>4860</v>
      </c>
      <c r="O333" s="15">
        <v>4860</v>
      </c>
      <c r="P333" s="15">
        <v>5000</v>
      </c>
      <c r="Q333" s="13"/>
      <c r="R333" s="14"/>
    </row>
    <row r="334" spans="1:18" x14ac:dyDescent="0.15">
      <c r="A334" s="9" t="s">
        <v>7</v>
      </c>
      <c r="B334" s="25">
        <v>547</v>
      </c>
      <c r="C334" s="26">
        <v>5131486</v>
      </c>
      <c r="D334" s="20"/>
      <c r="E334" s="24" t="s">
        <v>561</v>
      </c>
      <c r="F334" s="20"/>
      <c r="G334" s="20"/>
      <c r="H334" s="10">
        <v>2</v>
      </c>
      <c r="I334" s="16" t="s">
        <v>1415</v>
      </c>
      <c r="J334" s="16" t="s">
        <v>1415</v>
      </c>
      <c r="K334" s="16" t="s">
        <v>1407</v>
      </c>
      <c r="L334" s="16" t="s">
        <v>1405</v>
      </c>
      <c r="M334" s="16" t="s">
        <v>1408</v>
      </c>
      <c r="N334" s="16" t="s">
        <v>1408</v>
      </c>
      <c r="O334" s="16" t="s">
        <v>1408</v>
      </c>
      <c r="P334" s="16" t="s">
        <v>1555</v>
      </c>
      <c r="Q334" s="13"/>
      <c r="R334" s="14"/>
    </row>
    <row r="335" spans="1:18" x14ac:dyDescent="0.15">
      <c r="A335" s="9" t="s">
        <v>7</v>
      </c>
      <c r="B335" s="25">
        <v>548</v>
      </c>
      <c r="C335" s="26">
        <v>5131488</v>
      </c>
      <c r="D335" s="20" t="str">
        <f>VLOOKUP($C335,[1]提出リスト!$B:$E,4,FALSE)</f>
        <v>東京都</v>
      </c>
      <c r="E335" s="24" t="s">
        <v>562</v>
      </c>
      <c r="F335" s="20" t="s">
        <v>3364</v>
      </c>
      <c r="G335" s="20" t="s">
        <v>3365</v>
      </c>
      <c r="H335" s="10" t="s">
        <v>6</v>
      </c>
      <c r="I335" s="15">
        <v>30000</v>
      </c>
      <c r="J335" s="15">
        <v>30000</v>
      </c>
      <c r="K335" s="15">
        <v>0</v>
      </c>
      <c r="L335" s="15">
        <v>0</v>
      </c>
      <c r="M335" s="15">
        <v>3672</v>
      </c>
      <c r="N335" s="15">
        <v>3780</v>
      </c>
      <c r="O335" s="15">
        <v>5000</v>
      </c>
      <c r="P335" s="15">
        <v>5000</v>
      </c>
      <c r="Q335" s="13"/>
      <c r="R335" s="14"/>
    </row>
    <row r="336" spans="1:18" x14ac:dyDescent="0.15">
      <c r="A336" s="9" t="s">
        <v>7</v>
      </c>
      <c r="B336" s="25">
        <v>548</v>
      </c>
      <c r="C336" s="26">
        <v>5131488</v>
      </c>
      <c r="D336" s="20"/>
      <c r="E336" s="24" t="s">
        <v>562</v>
      </c>
      <c r="F336" s="20"/>
      <c r="G336" s="20"/>
      <c r="H336" s="10">
        <v>2</v>
      </c>
      <c r="I336" s="16" t="s">
        <v>1838</v>
      </c>
      <c r="J336" s="16" t="s">
        <v>1838</v>
      </c>
      <c r="K336" s="16" t="s">
        <v>1839</v>
      </c>
      <c r="L336" s="16" t="s">
        <v>1840</v>
      </c>
      <c r="M336" s="16" t="s">
        <v>1408</v>
      </c>
      <c r="N336" s="16" t="s">
        <v>1408</v>
      </c>
      <c r="O336" s="16" t="s">
        <v>1582</v>
      </c>
      <c r="P336" s="16" t="s">
        <v>1841</v>
      </c>
      <c r="Q336" s="13"/>
      <c r="R336" s="14"/>
    </row>
    <row r="337" spans="1:18" x14ac:dyDescent="0.15">
      <c r="A337" s="9" t="s">
        <v>7</v>
      </c>
      <c r="B337" s="25">
        <v>549</v>
      </c>
      <c r="C337" s="26">
        <v>5131492</v>
      </c>
      <c r="D337" s="20" t="str">
        <f>VLOOKUP($C337,[1]提出リスト!$B:$E,4,FALSE)</f>
        <v>東京都</v>
      </c>
      <c r="E337" s="24" t="s">
        <v>563</v>
      </c>
      <c r="F337" s="20" t="s">
        <v>3366</v>
      </c>
      <c r="G337" s="20" t="s">
        <v>3367</v>
      </c>
      <c r="H337" s="10" t="s">
        <v>6</v>
      </c>
      <c r="I337" s="15">
        <v>30000</v>
      </c>
      <c r="J337" s="15">
        <v>30000</v>
      </c>
      <c r="K337" s="15">
        <v>0</v>
      </c>
      <c r="L337" s="15">
        <v>0</v>
      </c>
      <c r="M337" s="15">
        <v>3348</v>
      </c>
      <c r="N337" s="15">
        <v>3780</v>
      </c>
      <c r="O337" s="15">
        <v>3780</v>
      </c>
      <c r="P337" s="15">
        <v>5000</v>
      </c>
      <c r="Q337" s="13"/>
      <c r="R337" s="14"/>
    </row>
    <row r="338" spans="1:18" x14ac:dyDescent="0.15">
      <c r="A338" s="9" t="s">
        <v>7</v>
      </c>
      <c r="B338" s="25">
        <v>549</v>
      </c>
      <c r="C338" s="26">
        <v>5131492</v>
      </c>
      <c r="D338" s="20"/>
      <c r="E338" s="24" t="s">
        <v>563</v>
      </c>
      <c r="F338" s="20"/>
      <c r="G338" s="20"/>
      <c r="H338" s="10">
        <v>2</v>
      </c>
      <c r="I338" s="16" t="s">
        <v>1842</v>
      </c>
      <c r="J338" s="16" t="s">
        <v>1842</v>
      </c>
      <c r="K338" s="16" t="s">
        <v>1843</v>
      </c>
      <c r="L338" s="16" t="s">
        <v>1453</v>
      </c>
      <c r="M338" s="16" t="s">
        <v>1408</v>
      </c>
      <c r="N338" s="16" t="s">
        <v>1408</v>
      </c>
      <c r="O338" s="16" t="s">
        <v>1408</v>
      </c>
      <c r="P338" s="16" t="s">
        <v>1448</v>
      </c>
      <c r="Q338" s="13"/>
      <c r="R338" s="14"/>
    </row>
    <row r="339" spans="1:18" x14ac:dyDescent="0.15">
      <c r="A339" s="9" t="s">
        <v>7</v>
      </c>
      <c r="B339" s="25">
        <v>550</v>
      </c>
      <c r="C339" s="26">
        <v>5131493</v>
      </c>
      <c r="D339" s="20" t="str">
        <f>VLOOKUP($C339,[1]提出リスト!$B:$E,4,FALSE)</f>
        <v>東京都</v>
      </c>
      <c r="E339" s="24" t="s">
        <v>564</v>
      </c>
      <c r="F339" s="20" t="s">
        <v>3368</v>
      </c>
      <c r="G339" s="20" t="s">
        <v>3369</v>
      </c>
      <c r="H339" s="10" t="s">
        <v>6</v>
      </c>
      <c r="I339" s="15">
        <v>30000</v>
      </c>
      <c r="J339" s="15">
        <v>30000</v>
      </c>
      <c r="K339" s="15">
        <v>0</v>
      </c>
      <c r="L339" s="15">
        <v>0</v>
      </c>
      <c r="M339" s="15" t="s">
        <v>1405</v>
      </c>
      <c r="N339" s="15">
        <v>5000</v>
      </c>
      <c r="O339" s="15">
        <v>5000</v>
      </c>
      <c r="P339" s="15">
        <v>5000</v>
      </c>
      <c r="Q339" s="13"/>
      <c r="R339" s="14"/>
    </row>
    <row r="340" spans="1:18" x14ac:dyDescent="0.15">
      <c r="A340" s="9" t="s">
        <v>7</v>
      </c>
      <c r="B340" s="25">
        <v>550</v>
      </c>
      <c r="C340" s="26">
        <v>5131493</v>
      </c>
      <c r="D340" s="20"/>
      <c r="E340" s="24" t="s">
        <v>564</v>
      </c>
      <c r="F340" s="20"/>
      <c r="G340" s="20"/>
      <c r="H340" s="10">
        <v>2</v>
      </c>
      <c r="I340" s="16" t="s">
        <v>1844</v>
      </c>
      <c r="J340" s="16" t="s">
        <v>1844</v>
      </c>
      <c r="K340" s="16" t="s">
        <v>1408</v>
      </c>
      <c r="L340" s="16" t="s">
        <v>1845</v>
      </c>
      <c r="M340" s="16" t="s">
        <v>1405</v>
      </c>
      <c r="N340" s="16" t="s">
        <v>1846</v>
      </c>
      <c r="O340" s="16" t="s">
        <v>1846</v>
      </c>
      <c r="P340" s="16" t="s">
        <v>1847</v>
      </c>
      <c r="Q340" s="13"/>
      <c r="R340" s="14"/>
    </row>
    <row r="341" spans="1:18" x14ac:dyDescent="0.15">
      <c r="A341" s="9" t="s">
        <v>7</v>
      </c>
      <c r="B341" s="25">
        <v>551</v>
      </c>
      <c r="C341" s="26">
        <v>5131495</v>
      </c>
      <c r="D341" s="20" t="str">
        <f>VLOOKUP($C341,[1]提出リスト!$B:$E,4,FALSE)</f>
        <v>東京都</v>
      </c>
      <c r="E341" s="24" t="s">
        <v>565</v>
      </c>
      <c r="F341" s="20" t="s">
        <v>3370</v>
      </c>
      <c r="G341" s="20" t="s">
        <v>3371</v>
      </c>
      <c r="H341" s="10" t="s">
        <v>6</v>
      </c>
      <c r="I341" s="15">
        <v>30000</v>
      </c>
      <c r="J341" s="15">
        <v>30000</v>
      </c>
      <c r="K341" s="15">
        <v>0</v>
      </c>
      <c r="L341" s="15" t="s">
        <v>1405</v>
      </c>
      <c r="M341" s="15">
        <v>4320</v>
      </c>
      <c r="N341" s="15">
        <v>5000</v>
      </c>
      <c r="O341" s="15">
        <v>5000</v>
      </c>
      <c r="P341" s="15">
        <v>5000</v>
      </c>
      <c r="Q341" s="13"/>
      <c r="R341" s="14"/>
    </row>
    <row r="342" spans="1:18" x14ac:dyDescent="0.15">
      <c r="A342" s="9" t="s">
        <v>7</v>
      </c>
      <c r="B342" s="25">
        <v>551</v>
      </c>
      <c r="C342" s="26">
        <v>5131495</v>
      </c>
      <c r="D342" s="20"/>
      <c r="E342" s="24" t="s">
        <v>565</v>
      </c>
      <c r="F342" s="20"/>
      <c r="G342" s="20"/>
      <c r="H342" s="10">
        <v>2</v>
      </c>
      <c r="I342" s="16" t="s">
        <v>1421</v>
      </c>
      <c r="J342" s="16" t="s">
        <v>1421</v>
      </c>
      <c r="K342" s="16" t="s">
        <v>1407</v>
      </c>
      <c r="L342" s="16" t="s">
        <v>1405</v>
      </c>
      <c r="M342" s="16" t="s">
        <v>1408</v>
      </c>
      <c r="N342" s="16" t="s">
        <v>1695</v>
      </c>
      <c r="O342" s="16" t="s">
        <v>1695</v>
      </c>
      <c r="P342" s="16" t="s">
        <v>1848</v>
      </c>
      <c r="Q342" s="13"/>
      <c r="R342" s="14"/>
    </row>
    <row r="343" spans="1:18" x14ac:dyDescent="0.15">
      <c r="A343" s="9" t="s">
        <v>7</v>
      </c>
      <c r="B343" s="25">
        <v>552</v>
      </c>
      <c r="C343" s="26">
        <v>5131503</v>
      </c>
      <c r="D343" s="20" t="str">
        <f>VLOOKUP($C343,[1]提出リスト!$B:$E,4,FALSE)</f>
        <v>東京都</v>
      </c>
      <c r="E343" s="24" t="s">
        <v>566</v>
      </c>
      <c r="F343" s="20" t="s">
        <v>3372</v>
      </c>
      <c r="G343" s="20" t="s">
        <v>3373</v>
      </c>
      <c r="H343" s="10" t="s">
        <v>6</v>
      </c>
      <c r="I343" s="15">
        <v>30000</v>
      </c>
      <c r="J343" s="15">
        <v>30000</v>
      </c>
      <c r="K343" s="15">
        <v>0</v>
      </c>
      <c r="L343" s="15">
        <v>0</v>
      </c>
      <c r="M343" s="15" t="s">
        <v>1405</v>
      </c>
      <c r="N343" s="15">
        <v>5000</v>
      </c>
      <c r="O343" s="15">
        <v>5000</v>
      </c>
      <c r="P343" s="15">
        <v>5000</v>
      </c>
      <c r="Q343" s="13"/>
      <c r="R343" s="14"/>
    </row>
    <row r="344" spans="1:18" x14ac:dyDescent="0.15">
      <c r="A344" s="9" t="s">
        <v>7</v>
      </c>
      <c r="B344" s="25">
        <v>552</v>
      </c>
      <c r="C344" s="26">
        <v>5131503</v>
      </c>
      <c r="D344" s="20"/>
      <c r="E344" s="24" t="s">
        <v>566</v>
      </c>
      <c r="F344" s="20"/>
      <c r="G344" s="20"/>
      <c r="H344" s="10">
        <v>2</v>
      </c>
      <c r="I344" s="16" t="s">
        <v>1487</v>
      </c>
      <c r="J344" s="16" t="s">
        <v>1487</v>
      </c>
      <c r="K344" s="16" t="s">
        <v>1436</v>
      </c>
      <c r="L344" s="16" t="s">
        <v>1412</v>
      </c>
      <c r="M344" s="16" t="s">
        <v>1405</v>
      </c>
      <c r="N344" s="16" t="s">
        <v>1442</v>
      </c>
      <c r="O344" s="16" t="s">
        <v>1442</v>
      </c>
      <c r="P344" s="16" t="s">
        <v>1546</v>
      </c>
      <c r="Q344" s="13"/>
      <c r="R344" s="14"/>
    </row>
    <row r="345" spans="1:18" x14ac:dyDescent="0.15">
      <c r="A345" s="9" t="s">
        <v>7</v>
      </c>
      <c r="B345" s="25">
        <v>553</v>
      </c>
      <c r="C345" s="26">
        <v>5131506</v>
      </c>
      <c r="D345" s="20" t="str">
        <f>VLOOKUP($C345,[1]提出リスト!$B:$E,4,FALSE)</f>
        <v>東京都</v>
      </c>
      <c r="E345" s="24" t="s">
        <v>567</v>
      </c>
      <c r="F345" s="20" t="s">
        <v>3374</v>
      </c>
      <c r="G345" s="20" t="s">
        <v>3375</v>
      </c>
      <c r="H345" s="10" t="s">
        <v>6</v>
      </c>
      <c r="I345" s="15">
        <v>30000</v>
      </c>
      <c r="J345" s="15">
        <v>30000</v>
      </c>
      <c r="K345" s="15" t="s">
        <v>1405</v>
      </c>
      <c r="L345" s="15" t="s">
        <v>1405</v>
      </c>
      <c r="M345" s="15">
        <v>5000</v>
      </c>
      <c r="N345" s="15">
        <v>3499</v>
      </c>
      <c r="O345" s="15">
        <v>5000</v>
      </c>
      <c r="P345" s="15">
        <v>5000</v>
      </c>
      <c r="Q345" s="13"/>
      <c r="R345" s="14"/>
    </row>
    <row r="346" spans="1:18" x14ac:dyDescent="0.15">
      <c r="A346" s="9" t="s">
        <v>7</v>
      </c>
      <c r="B346" s="25">
        <v>553</v>
      </c>
      <c r="C346" s="26">
        <v>5131506</v>
      </c>
      <c r="D346" s="20"/>
      <c r="E346" s="24" t="s">
        <v>567</v>
      </c>
      <c r="F346" s="20"/>
      <c r="G346" s="20"/>
      <c r="H346" s="10">
        <v>2</v>
      </c>
      <c r="I346" s="16" t="s">
        <v>1849</v>
      </c>
      <c r="J346" s="16" t="s">
        <v>1849</v>
      </c>
      <c r="K346" s="16" t="s">
        <v>1405</v>
      </c>
      <c r="L346" s="16" t="s">
        <v>1405</v>
      </c>
      <c r="M346" s="16" t="s">
        <v>1850</v>
      </c>
      <c r="N346" s="16" t="s">
        <v>1408</v>
      </c>
      <c r="O346" s="16" t="s">
        <v>1851</v>
      </c>
      <c r="P346" s="16" t="s">
        <v>1852</v>
      </c>
      <c r="Q346" s="13"/>
      <c r="R346" s="14"/>
    </row>
    <row r="347" spans="1:18" x14ac:dyDescent="0.15">
      <c r="A347" s="9" t="s">
        <v>7</v>
      </c>
      <c r="B347" s="25">
        <v>554</v>
      </c>
      <c r="C347" s="26">
        <v>5131509</v>
      </c>
      <c r="D347" s="20" t="str">
        <f>VLOOKUP($C347,[1]提出リスト!$B:$E,4,FALSE)</f>
        <v>東京都</v>
      </c>
      <c r="E347" s="24" t="s">
        <v>568</v>
      </c>
      <c r="F347" s="20" t="s">
        <v>3376</v>
      </c>
      <c r="G347" s="20" t="s">
        <v>3377</v>
      </c>
      <c r="H347" s="10" t="s">
        <v>6</v>
      </c>
      <c r="I347" s="15">
        <v>30000</v>
      </c>
      <c r="J347" s="15">
        <v>30000</v>
      </c>
      <c r="K347" s="15">
        <v>0</v>
      </c>
      <c r="L347" s="15" t="s">
        <v>1405</v>
      </c>
      <c r="M347" s="15">
        <v>5000</v>
      </c>
      <c r="N347" s="15">
        <v>3780</v>
      </c>
      <c r="O347" s="15">
        <v>5000</v>
      </c>
      <c r="P347" s="15">
        <v>5000</v>
      </c>
      <c r="Q347" s="13"/>
      <c r="R347" s="14"/>
    </row>
    <row r="348" spans="1:18" x14ac:dyDescent="0.15">
      <c r="A348" s="9" t="s">
        <v>7</v>
      </c>
      <c r="B348" s="25">
        <v>554</v>
      </c>
      <c r="C348" s="26">
        <v>5131509</v>
      </c>
      <c r="D348" s="20"/>
      <c r="E348" s="24" t="s">
        <v>568</v>
      </c>
      <c r="F348" s="20"/>
      <c r="G348" s="20"/>
      <c r="H348" s="10">
        <v>2</v>
      </c>
      <c r="I348" s="16" t="s">
        <v>1487</v>
      </c>
      <c r="J348" s="16" t="s">
        <v>1487</v>
      </c>
      <c r="K348" s="16" t="s">
        <v>1427</v>
      </c>
      <c r="L348" s="16" t="s">
        <v>1405</v>
      </c>
      <c r="M348" s="16" t="s">
        <v>1413</v>
      </c>
      <c r="N348" s="16" t="s">
        <v>1408</v>
      </c>
      <c r="O348" s="16" t="s">
        <v>1413</v>
      </c>
      <c r="P348" s="16" t="s">
        <v>1462</v>
      </c>
      <c r="Q348" s="13"/>
      <c r="R348" s="14"/>
    </row>
    <row r="349" spans="1:18" x14ac:dyDescent="0.15">
      <c r="A349" s="9" t="s">
        <v>7</v>
      </c>
      <c r="B349" s="25">
        <v>555</v>
      </c>
      <c r="C349" s="26">
        <v>5131511</v>
      </c>
      <c r="D349" s="20" t="str">
        <f>VLOOKUP($C349,[1]提出リスト!$B:$E,4,FALSE)</f>
        <v>東京都</v>
      </c>
      <c r="E349" s="24" t="s">
        <v>569</v>
      </c>
      <c r="F349" s="20" t="s">
        <v>3378</v>
      </c>
      <c r="G349" s="20" t="s">
        <v>3379</v>
      </c>
      <c r="H349" s="10" t="s">
        <v>6</v>
      </c>
      <c r="I349" s="15">
        <v>30000</v>
      </c>
      <c r="J349" s="15">
        <v>30000</v>
      </c>
      <c r="K349" s="15">
        <v>0</v>
      </c>
      <c r="L349" s="15">
        <v>0</v>
      </c>
      <c r="M349" s="15">
        <v>4320</v>
      </c>
      <c r="N349" s="15">
        <v>5000</v>
      </c>
      <c r="O349" s="15">
        <v>5000</v>
      </c>
      <c r="P349" s="15">
        <v>5000</v>
      </c>
      <c r="Q349" s="13"/>
      <c r="R349" s="14"/>
    </row>
    <row r="350" spans="1:18" x14ac:dyDescent="0.15">
      <c r="A350" s="9" t="s">
        <v>7</v>
      </c>
      <c r="B350" s="25">
        <v>555</v>
      </c>
      <c r="C350" s="26">
        <v>5131511</v>
      </c>
      <c r="D350" s="20"/>
      <c r="E350" s="24" t="s">
        <v>569</v>
      </c>
      <c r="F350" s="20"/>
      <c r="G350" s="20"/>
      <c r="H350" s="10">
        <v>2</v>
      </c>
      <c r="I350" s="16" t="s">
        <v>1853</v>
      </c>
      <c r="J350" s="16" t="s">
        <v>1853</v>
      </c>
      <c r="K350" s="16" t="s">
        <v>1422</v>
      </c>
      <c r="L350" s="16" t="s">
        <v>1412</v>
      </c>
      <c r="M350" s="16" t="s">
        <v>1408</v>
      </c>
      <c r="N350" s="16" t="s">
        <v>1413</v>
      </c>
      <c r="O350" s="16" t="s">
        <v>1413</v>
      </c>
      <c r="P350" s="16" t="s">
        <v>1423</v>
      </c>
      <c r="Q350" s="13"/>
      <c r="R350" s="14"/>
    </row>
    <row r="351" spans="1:18" x14ac:dyDescent="0.15">
      <c r="A351" s="9" t="s">
        <v>7</v>
      </c>
      <c r="B351" s="25">
        <v>556</v>
      </c>
      <c r="C351" s="26">
        <v>5131514</v>
      </c>
      <c r="D351" s="20" t="str">
        <f>VLOOKUP($C351,[1]提出リスト!$B:$E,4,FALSE)</f>
        <v>東京都</v>
      </c>
      <c r="E351" s="24" t="s">
        <v>570</v>
      </c>
      <c r="F351" s="20" t="s">
        <v>3380</v>
      </c>
      <c r="G351" s="20" t="s">
        <v>3381</v>
      </c>
      <c r="H351" s="10" t="s">
        <v>6</v>
      </c>
      <c r="I351" s="15">
        <v>30000</v>
      </c>
      <c r="J351" s="15">
        <v>30000</v>
      </c>
      <c r="K351" s="15">
        <v>0</v>
      </c>
      <c r="L351" s="15">
        <v>0</v>
      </c>
      <c r="M351" s="15">
        <v>3080</v>
      </c>
      <c r="N351" s="15">
        <v>5000</v>
      </c>
      <c r="O351" s="15">
        <v>5000</v>
      </c>
      <c r="P351" s="15">
        <v>5000</v>
      </c>
      <c r="Q351" s="13"/>
      <c r="R351" s="14"/>
    </row>
    <row r="352" spans="1:18" x14ac:dyDescent="0.15">
      <c r="A352" s="9" t="s">
        <v>7</v>
      </c>
      <c r="B352" s="25">
        <v>556</v>
      </c>
      <c r="C352" s="26">
        <v>5131514</v>
      </c>
      <c r="D352" s="20"/>
      <c r="E352" s="24" t="s">
        <v>570</v>
      </c>
      <c r="F352" s="20"/>
      <c r="G352" s="20"/>
      <c r="H352" s="10">
        <v>2</v>
      </c>
      <c r="I352" s="16" t="s">
        <v>1854</v>
      </c>
      <c r="J352" s="16" t="s">
        <v>1854</v>
      </c>
      <c r="K352" s="16" t="s">
        <v>1422</v>
      </c>
      <c r="L352" s="16" t="s">
        <v>1416</v>
      </c>
      <c r="M352" s="16" t="s">
        <v>1408</v>
      </c>
      <c r="N352" s="16" t="s">
        <v>1413</v>
      </c>
      <c r="O352" s="16" t="s">
        <v>1855</v>
      </c>
      <c r="P352" s="16" t="s">
        <v>1856</v>
      </c>
      <c r="Q352" s="13"/>
      <c r="R352" s="14"/>
    </row>
    <row r="353" spans="1:18" ht="18.75" customHeight="1" x14ac:dyDescent="0.15">
      <c r="A353" s="9" t="s">
        <v>7</v>
      </c>
      <c r="B353" s="25">
        <v>557</v>
      </c>
      <c r="C353" s="26">
        <v>5131516</v>
      </c>
      <c r="D353" s="20" t="str">
        <f>VLOOKUP($C353,[1]提出リスト!$B:$E,4,FALSE)</f>
        <v>東京都</v>
      </c>
      <c r="E353" s="24" t="s">
        <v>571</v>
      </c>
      <c r="F353" s="20" t="s">
        <v>3382</v>
      </c>
      <c r="G353" s="20" t="s">
        <v>3383</v>
      </c>
      <c r="H353" s="10" t="s">
        <v>6</v>
      </c>
      <c r="I353" s="15">
        <v>30000</v>
      </c>
      <c r="J353" s="15">
        <v>30000</v>
      </c>
      <c r="K353" s="15">
        <v>0</v>
      </c>
      <c r="L353" s="15" t="s">
        <v>1405</v>
      </c>
      <c r="M353" s="15" t="s">
        <v>1405</v>
      </c>
      <c r="N353" s="15">
        <v>4579</v>
      </c>
      <c r="O353" s="15" t="s">
        <v>1405</v>
      </c>
      <c r="P353" s="15" t="s">
        <v>1405</v>
      </c>
      <c r="Q353" s="13"/>
      <c r="R353" s="14"/>
    </row>
    <row r="354" spans="1:18" ht="18.75" customHeight="1" x14ac:dyDescent="0.15">
      <c r="A354" s="9" t="s">
        <v>7</v>
      </c>
      <c r="B354" s="25">
        <v>557</v>
      </c>
      <c r="C354" s="26">
        <v>5131516</v>
      </c>
      <c r="D354" s="20"/>
      <c r="E354" s="24" t="s">
        <v>571</v>
      </c>
      <c r="F354" s="20"/>
      <c r="G354" s="20"/>
      <c r="H354" s="10">
        <v>2</v>
      </c>
      <c r="I354" s="16" t="s">
        <v>1415</v>
      </c>
      <c r="J354" s="16" t="s">
        <v>1415</v>
      </c>
      <c r="K354" s="16" t="s">
        <v>1427</v>
      </c>
      <c r="L354" s="16" t="s">
        <v>1405</v>
      </c>
      <c r="M354" s="16" t="s">
        <v>1405</v>
      </c>
      <c r="N354" s="16" t="s">
        <v>1408</v>
      </c>
      <c r="O354" s="16" t="s">
        <v>1405</v>
      </c>
      <c r="P354" s="16" t="s">
        <v>1405</v>
      </c>
      <c r="Q354" s="13"/>
      <c r="R354" s="14"/>
    </row>
    <row r="355" spans="1:18" x14ac:dyDescent="0.15">
      <c r="A355" s="9" t="s">
        <v>7</v>
      </c>
      <c r="B355" s="25">
        <v>558</v>
      </c>
      <c r="C355" s="26">
        <v>5131521</v>
      </c>
      <c r="D355" s="20" t="str">
        <f>VLOOKUP($C355,[1]提出リスト!$B:$E,4,FALSE)</f>
        <v>東京都</v>
      </c>
      <c r="E355" s="24" t="s">
        <v>572</v>
      </c>
      <c r="F355" s="20" t="s">
        <v>3384</v>
      </c>
      <c r="G355" s="20" t="s">
        <v>3385</v>
      </c>
      <c r="H355" s="10" t="s">
        <v>6</v>
      </c>
      <c r="I355" s="15">
        <v>30000</v>
      </c>
      <c r="J355" s="15">
        <v>30000</v>
      </c>
      <c r="K355" s="15">
        <v>0</v>
      </c>
      <c r="L355" s="15">
        <v>0</v>
      </c>
      <c r="M355" s="15">
        <v>4320</v>
      </c>
      <c r="N355" s="15">
        <v>5000</v>
      </c>
      <c r="O355" s="15" t="s">
        <v>1405</v>
      </c>
      <c r="P355" s="15" t="s">
        <v>1405</v>
      </c>
      <c r="Q355" s="13"/>
      <c r="R355" s="14"/>
    </row>
    <row r="356" spans="1:18" x14ac:dyDescent="0.15">
      <c r="A356" s="9" t="s">
        <v>7</v>
      </c>
      <c r="B356" s="25">
        <v>558</v>
      </c>
      <c r="C356" s="26">
        <v>5131521</v>
      </c>
      <c r="D356" s="20"/>
      <c r="E356" s="24" t="s">
        <v>572</v>
      </c>
      <c r="F356" s="20"/>
      <c r="G356" s="20"/>
      <c r="H356" s="10">
        <v>2</v>
      </c>
      <c r="I356" s="16" t="s">
        <v>1421</v>
      </c>
      <c r="J356" s="16" t="s">
        <v>1421</v>
      </c>
      <c r="K356" s="16" t="s">
        <v>1545</v>
      </c>
      <c r="L356" s="16" t="s">
        <v>1412</v>
      </c>
      <c r="M356" s="16" t="s">
        <v>1408</v>
      </c>
      <c r="N356" s="16" t="s">
        <v>1442</v>
      </c>
      <c r="O356" s="16" t="s">
        <v>1405</v>
      </c>
      <c r="P356" s="16" t="s">
        <v>1405</v>
      </c>
      <c r="Q356" s="13"/>
      <c r="R356" s="14"/>
    </row>
    <row r="357" spans="1:18" x14ac:dyDescent="0.15">
      <c r="A357" s="9" t="s">
        <v>7</v>
      </c>
      <c r="B357" s="25">
        <v>559</v>
      </c>
      <c r="C357" s="26">
        <v>5133989</v>
      </c>
      <c r="D357" s="20" t="str">
        <f>VLOOKUP($C357,[1]提出リスト!$B:$E,4,FALSE)</f>
        <v>東京都</v>
      </c>
      <c r="E357" s="24" t="s">
        <v>573</v>
      </c>
      <c r="F357" s="20" t="s">
        <v>3386</v>
      </c>
      <c r="G357" s="20" t="s">
        <v>3387</v>
      </c>
      <c r="H357" s="10" t="s">
        <v>6</v>
      </c>
      <c r="I357" s="15">
        <v>30000</v>
      </c>
      <c r="J357" s="15">
        <v>30000</v>
      </c>
      <c r="K357" s="15">
        <v>0</v>
      </c>
      <c r="L357" s="15">
        <v>0</v>
      </c>
      <c r="M357" s="15">
        <v>2160</v>
      </c>
      <c r="N357" s="15">
        <v>4320</v>
      </c>
      <c r="O357" s="15">
        <v>4320</v>
      </c>
      <c r="P357" s="15">
        <v>5000</v>
      </c>
      <c r="Q357" s="13"/>
      <c r="R357" s="14"/>
    </row>
    <row r="358" spans="1:18" x14ac:dyDescent="0.15">
      <c r="A358" s="9" t="s">
        <v>7</v>
      </c>
      <c r="B358" s="25">
        <v>559</v>
      </c>
      <c r="C358" s="26">
        <v>5133989</v>
      </c>
      <c r="D358" s="20"/>
      <c r="E358" s="24" t="s">
        <v>573</v>
      </c>
      <c r="F358" s="20"/>
      <c r="G358" s="20"/>
      <c r="H358" s="10">
        <v>2</v>
      </c>
      <c r="I358" s="16" t="s">
        <v>1415</v>
      </c>
      <c r="J358" s="16" t="s">
        <v>1415</v>
      </c>
      <c r="K358" s="16" t="s">
        <v>1422</v>
      </c>
      <c r="L358" s="16" t="s">
        <v>1416</v>
      </c>
      <c r="M358" s="16" t="s">
        <v>1408</v>
      </c>
      <c r="N358" s="16" t="s">
        <v>1408</v>
      </c>
      <c r="O358" s="16" t="s">
        <v>1408</v>
      </c>
      <c r="P358" s="16" t="s">
        <v>1442</v>
      </c>
      <c r="Q358" s="13"/>
      <c r="R358" s="14"/>
    </row>
    <row r="359" spans="1:18" x14ac:dyDescent="0.15">
      <c r="A359" s="9" t="s">
        <v>7</v>
      </c>
      <c r="B359" s="25">
        <v>560</v>
      </c>
      <c r="C359" s="26">
        <v>5133990</v>
      </c>
      <c r="D359" s="20" t="str">
        <f>VLOOKUP($C359,[1]提出リスト!$B:$E,4,FALSE)</f>
        <v>東京都</v>
      </c>
      <c r="E359" s="24" t="s">
        <v>574</v>
      </c>
      <c r="F359" s="20" t="s">
        <v>3388</v>
      </c>
      <c r="G359" s="20" t="s">
        <v>3389</v>
      </c>
      <c r="H359" s="10" t="s">
        <v>6</v>
      </c>
      <c r="I359" s="15">
        <v>30000</v>
      </c>
      <c r="J359" s="15">
        <v>30000</v>
      </c>
      <c r="K359" s="15" t="s">
        <v>1405</v>
      </c>
      <c r="L359" s="15">
        <v>0</v>
      </c>
      <c r="M359" s="15">
        <v>5000</v>
      </c>
      <c r="N359" s="15">
        <v>5000</v>
      </c>
      <c r="O359" s="15">
        <v>5000</v>
      </c>
      <c r="P359" s="15">
        <v>5000</v>
      </c>
      <c r="Q359" s="13"/>
      <c r="R359" s="14"/>
    </row>
    <row r="360" spans="1:18" x14ac:dyDescent="0.15">
      <c r="A360" s="9" t="s">
        <v>7</v>
      </c>
      <c r="B360" s="25">
        <v>560</v>
      </c>
      <c r="C360" s="26">
        <v>5133990</v>
      </c>
      <c r="D360" s="20"/>
      <c r="E360" s="24" t="s">
        <v>574</v>
      </c>
      <c r="F360" s="20"/>
      <c r="G360" s="20"/>
      <c r="H360" s="10">
        <v>2</v>
      </c>
      <c r="I360" s="16" t="s">
        <v>1809</v>
      </c>
      <c r="J360" s="16" t="s">
        <v>1809</v>
      </c>
      <c r="K360" s="16" t="s">
        <v>1405</v>
      </c>
      <c r="L360" s="16" t="s">
        <v>1412</v>
      </c>
      <c r="M360" s="16" t="s">
        <v>1413</v>
      </c>
      <c r="N360" s="16" t="s">
        <v>1413</v>
      </c>
      <c r="O360" s="16" t="s">
        <v>1442</v>
      </c>
      <c r="P360" s="16" t="s">
        <v>1546</v>
      </c>
      <c r="Q360" s="13"/>
      <c r="R360" s="14"/>
    </row>
    <row r="361" spans="1:18" ht="18.75" customHeight="1" x14ac:dyDescent="0.15">
      <c r="A361" s="9" t="s">
        <v>7</v>
      </c>
      <c r="B361" s="25">
        <v>561</v>
      </c>
      <c r="C361" s="26">
        <v>5133994</v>
      </c>
      <c r="D361" s="20" t="str">
        <f>VLOOKUP($C361,[1]提出リスト!$B:$E,4,FALSE)</f>
        <v>東京都</v>
      </c>
      <c r="E361" s="24" t="s">
        <v>575</v>
      </c>
      <c r="F361" s="20" t="s">
        <v>3390</v>
      </c>
      <c r="G361" s="20" t="s">
        <v>3391</v>
      </c>
      <c r="H361" s="10" t="s">
        <v>6</v>
      </c>
      <c r="I361" s="15">
        <v>30000</v>
      </c>
      <c r="J361" s="15">
        <v>30000</v>
      </c>
      <c r="K361" s="15">
        <v>0</v>
      </c>
      <c r="L361" s="15">
        <v>0</v>
      </c>
      <c r="M361" s="15">
        <v>3132</v>
      </c>
      <c r="N361" s="15">
        <v>5000</v>
      </c>
      <c r="O361" s="15">
        <v>5000</v>
      </c>
      <c r="P361" s="15">
        <v>5000</v>
      </c>
      <c r="Q361" s="13"/>
      <c r="R361" s="14"/>
    </row>
    <row r="362" spans="1:18" ht="18.75" customHeight="1" x14ac:dyDescent="0.15">
      <c r="A362" s="9" t="s">
        <v>7</v>
      </c>
      <c r="B362" s="25">
        <v>561</v>
      </c>
      <c r="C362" s="26">
        <v>5133994</v>
      </c>
      <c r="D362" s="20"/>
      <c r="E362" s="24" t="s">
        <v>575</v>
      </c>
      <c r="F362" s="20"/>
      <c r="G362" s="20"/>
      <c r="H362" s="10">
        <v>2</v>
      </c>
      <c r="I362" s="16" t="s">
        <v>1417</v>
      </c>
      <c r="J362" s="16" t="s">
        <v>1417</v>
      </c>
      <c r="K362" s="16" t="s">
        <v>1436</v>
      </c>
      <c r="L362" s="16" t="s">
        <v>1529</v>
      </c>
      <c r="M362" s="16" t="s">
        <v>1408</v>
      </c>
      <c r="N362" s="16" t="s">
        <v>1413</v>
      </c>
      <c r="O362" s="16" t="s">
        <v>1413</v>
      </c>
      <c r="P362" s="16" t="s">
        <v>1423</v>
      </c>
      <c r="Q362" s="13"/>
      <c r="R362" s="14"/>
    </row>
    <row r="363" spans="1:18" ht="18.75" customHeight="1" x14ac:dyDescent="0.15">
      <c r="A363" s="9" t="s">
        <v>7</v>
      </c>
      <c r="B363" s="25">
        <v>562</v>
      </c>
      <c r="C363" s="26">
        <v>5133995</v>
      </c>
      <c r="D363" s="20" t="str">
        <f>VLOOKUP($C363,[1]提出リスト!$B:$E,4,FALSE)</f>
        <v>東京都</v>
      </c>
      <c r="E363" s="24" t="s">
        <v>576</v>
      </c>
      <c r="F363" s="20" t="s">
        <v>3392</v>
      </c>
      <c r="G363" s="20" t="s">
        <v>3393</v>
      </c>
      <c r="H363" s="10" t="s">
        <v>6</v>
      </c>
      <c r="I363" s="15">
        <v>30000</v>
      </c>
      <c r="J363" s="15">
        <v>30000</v>
      </c>
      <c r="K363" s="15" t="s">
        <v>1405</v>
      </c>
      <c r="L363" s="15" t="s">
        <v>1405</v>
      </c>
      <c r="M363" s="15" t="s">
        <v>1405</v>
      </c>
      <c r="N363" s="15" t="s">
        <v>1405</v>
      </c>
      <c r="O363" s="15" t="s">
        <v>1405</v>
      </c>
      <c r="P363" s="15" t="s">
        <v>1405</v>
      </c>
      <c r="Q363" s="13"/>
      <c r="R363" s="14"/>
    </row>
    <row r="364" spans="1:18" ht="18.75" customHeight="1" x14ac:dyDescent="0.15">
      <c r="A364" s="9" t="s">
        <v>7</v>
      </c>
      <c r="B364" s="25">
        <v>562</v>
      </c>
      <c r="C364" s="26">
        <v>5133995</v>
      </c>
      <c r="D364" s="20"/>
      <c r="E364" s="24" t="s">
        <v>576</v>
      </c>
      <c r="F364" s="20"/>
      <c r="G364" s="20"/>
      <c r="H364" s="10">
        <v>2</v>
      </c>
      <c r="I364" s="16" t="s">
        <v>1421</v>
      </c>
      <c r="J364" s="16" t="s">
        <v>1421</v>
      </c>
      <c r="K364" s="16" t="s">
        <v>1405</v>
      </c>
      <c r="L364" s="16" t="s">
        <v>1405</v>
      </c>
      <c r="M364" s="16" t="s">
        <v>1405</v>
      </c>
      <c r="N364" s="16" t="s">
        <v>1405</v>
      </c>
      <c r="O364" s="16" t="s">
        <v>1405</v>
      </c>
      <c r="P364" s="16" t="s">
        <v>1405</v>
      </c>
      <c r="Q364" s="13"/>
      <c r="R364" s="14"/>
    </row>
    <row r="365" spans="1:18" ht="18.75" customHeight="1" x14ac:dyDescent="0.15">
      <c r="A365" s="9" t="s">
        <v>7</v>
      </c>
      <c r="B365" s="25">
        <v>563</v>
      </c>
      <c r="C365" s="26">
        <v>5133996</v>
      </c>
      <c r="D365" s="20" t="str">
        <f>VLOOKUP($C365,[1]提出リスト!$B:$E,4,FALSE)</f>
        <v>東京都</v>
      </c>
      <c r="E365" s="24" t="s">
        <v>577</v>
      </c>
      <c r="F365" s="20" t="s">
        <v>3394</v>
      </c>
      <c r="G365" s="20" t="s">
        <v>3395</v>
      </c>
      <c r="H365" s="10" t="s">
        <v>6</v>
      </c>
      <c r="I365" s="15">
        <v>30000</v>
      </c>
      <c r="J365" s="15">
        <v>30000</v>
      </c>
      <c r="K365" s="15">
        <v>0</v>
      </c>
      <c r="L365" s="15">
        <v>0</v>
      </c>
      <c r="M365" s="15" t="s">
        <v>1405</v>
      </c>
      <c r="N365" s="15">
        <v>5000</v>
      </c>
      <c r="O365" s="15">
        <v>5000</v>
      </c>
      <c r="P365" s="15">
        <v>5000</v>
      </c>
      <c r="Q365" s="13"/>
      <c r="R365" s="14"/>
    </row>
    <row r="366" spans="1:18" ht="18.75" customHeight="1" x14ac:dyDescent="0.15">
      <c r="A366" s="9" t="s">
        <v>7</v>
      </c>
      <c r="B366" s="25">
        <v>563</v>
      </c>
      <c r="C366" s="26">
        <v>5133996</v>
      </c>
      <c r="D366" s="20"/>
      <c r="E366" s="24" t="s">
        <v>577</v>
      </c>
      <c r="F366" s="20"/>
      <c r="G366" s="20"/>
      <c r="H366" s="10">
        <v>2</v>
      </c>
      <c r="I366" s="16" t="s">
        <v>1750</v>
      </c>
      <c r="J366" s="16" t="s">
        <v>1750</v>
      </c>
      <c r="K366" s="16" t="s">
        <v>1407</v>
      </c>
      <c r="L366" s="16" t="s">
        <v>1619</v>
      </c>
      <c r="M366" s="16" t="s">
        <v>1405</v>
      </c>
      <c r="N366" s="16" t="s">
        <v>1413</v>
      </c>
      <c r="O366" s="16" t="s">
        <v>1413</v>
      </c>
      <c r="P366" s="16" t="s">
        <v>1414</v>
      </c>
      <c r="Q366" s="13"/>
      <c r="R366" s="14"/>
    </row>
    <row r="367" spans="1:18" x14ac:dyDescent="0.15">
      <c r="A367" s="9" t="s">
        <v>7</v>
      </c>
      <c r="B367" s="25">
        <v>564</v>
      </c>
      <c r="C367" s="26">
        <v>5134003</v>
      </c>
      <c r="D367" s="20" t="str">
        <f>VLOOKUP($C367,[1]提出リスト!$B:$E,4,FALSE)</f>
        <v>東京都</v>
      </c>
      <c r="E367" s="24" t="s">
        <v>578</v>
      </c>
      <c r="F367" s="20" t="s">
        <v>3396</v>
      </c>
      <c r="G367" s="20" t="s">
        <v>3397</v>
      </c>
      <c r="H367" s="10" t="s">
        <v>6</v>
      </c>
      <c r="I367" s="15">
        <v>30000</v>
      </c>
      <c r="J367" s="15">
        <v>30000</v>
      </c>
      <c r="K367" s="15">
        <v>0</v>
      </c>
      <c r="L367" s="15" t="s">
        <v>1405</v>
      </c>
      <c r="M367" s="15" t="s">
        <v>1405</v>
      </c>
      <c r="N367" s="15" t="s">
        <v>1405</v>
      </c>
      <c r="O367" s="15" t="s">
        <v>1405</v>
      </c>
      <c r="P367" s="15" t="s">
        <v>1405</v>
      </c>
      <c r="Q367" s="13"/>
      <c r="R367" s="14"/>
    </row>
    <row r="368" spans="1:18" x14ac:dyDescent="0.15">
      <c r="A368" s="9" t="s">
        <v>7</v>
      </c>
      <c r="B368" s="25">
        <v>564</v>
      </c>
      <c r="C368" s="26">
        <v>5134003</v>
      </c>
      <c r="D368" s="20"/>
      <c r="E368" s="24" t="s">
        <v>578</v>
      </c>
      <c r="F368" s="20"/>
      <c r="G368" s="20"/>
      <c r="H368" s="10">
        <v>2</v>
      </c>
      <c r="I368" s="16" t="s">
        <v>1421</v>
      </c>
      <c r="J368" s="16" t="s">
        <v>1421</v>
      </c>
      <c r="K368" s="16" t="s">
        <v>1408</v>
      </c>
      <c r="L368" s="16" t="s">
        <v>1405</v>
      </c>
      <c r="M368" s="16" t="s">
        <v>1405</v>
      </c>
      <c r="N368" s="16" t="s">
        <v>1405</v>
      </c>
      <c r="O368" s="16" t="s">
        <v>1405</v>
      </c>
      <c r="P368" s="16" t="s">
        <v>1405</v>
      </c>
      <c r="Q368" s="13"/>
      <c r="R368" s="14"/>
    </row>
    <row r="369" spans="1:18" x14ac:dyDescent="0.15">
      <c r="A369" s="9" t="s">
        <v>7</v>
      </c>
      <c r="B369" s="25">
        <v>565</v>
      </c>
      <c r="C369" s="26">
        <v>5134016</v>
      </c>
      <c r="D369" s="20" t="str">
        <f>VLOOKUP($C369,[1]提出リスト!$B:$E,4,FALSE)</f>
        <v>東京都</v>
      </c>
      <c r="E369" s="24" t="s">
        <v>579</v>
      </c>
      <c r="F369" s="20" t="s">
        <v>3398</v>
      </c>
      <c r="G369" s="20" t="s">
        <v>3399</v>
      </c>
      <c r="H369" s="10" t="s">
        <v>6</v>
      </c>
      <c r="I369" s="15">
        <v>30000</v>
      </c>
      <c r="J369" s="15">
        <v>30000</v>
      </c>
      <c r="K369" s="15">
        <v>0</v>
      </c>
      <c r="L369" s="15" t="s">
        <v>1405</v>
      </c>
      <c r="M369" s="15">
        <v>4104</v>
      </c>
      <c r="N369" s="15">
        <v>4860</v>
      </c>
      <c r="O369" s="15">
        <v>5000</v>
      </c>
      <c r="P369" s="15">
        <v>5000</v>
      </c>
      <c r="Q369" s="13"/>
      <c r="R369" s="14"/>
    </row>
    <row r="370" spans="1:18" x14ac:dyDescent="0.15">
      <c r="A370" s="9" t="s">
        <v>7</v>
      </c>
      <c r="B370" s="25">
        <v>565</v>
      </c>
      <c r="C370" s="26">
        <v>5134016</v>
      </c>
      <c r="D370" s="20"/>
      <c r="E370" s="24" t="s">
        <v>579</v>
      </c>
      <c r="F370" s="20"/>
      <c r="G370" s="20"/>
      <c r="H370" s="10">
        <v>2</v>
      </c>
      <c r="I370" s="16" t="s">
        <v>1857</v>
      </c>
      <c r="J370" s="16" t="s">
        <v>1857</v>
      </c>
      <c r="K370" s="16" t="s">
        <v>1436</v>
      </c>
      <c r="L370" s="16" t="s">
        <v>1405</v>
      </c>
      <c r="M370" s="16" t="s">
        <v>1408</v>
      </c>
      <c r="N370" s="16" t="s">
        <v>1408</v>
      </c>
      <c r="O370" s="16" t="s">
        <v>1448</v>
      </c>
      <c r="P370" s="16" t="s">
        <v>1425</v>
      </c>
      <c r="Q370" s="13"/>
      <c r="R370" s="14"/>
    </row>
    <row r="371" spans="1:18" x14ac:dyDescent="0.15">
      <c r="A371" s="9" t="s">
        <v>7</v>
      </c>
      <c r="B371" s="25">
        <v>566</v>
      </c>
      <c r="C371" s="26">
        <v>5134018</v>
      </c>
      <c r="D371" s="20" t="str">
        <f>VLOOKUP($C371,[1]提出リスト!$B:$E,4,FALSE)</f>
        <v>東京都</v>
      </c>
      <c r="E371" s="24" t="s">
        <v>580</v>
      </c>
      <c r="F371" s="20" t="s">
        <v>3400</v>
      </c>
      <c r="G371" s="20" t="s">
        <v>3401</v>
      </c>
      <c r="H371" s="10" t="s">
        <v>6</v>
      </c>
      <c r="I371" s="15">
        <v>30000</v>
      </c>
      <c r="J371" s="15">
        <v>30000</v>
      </c>
      <c r="K371" s="15">
        <v>0</v>
      </c>
      <c r="L371" s="15">
        <v>0</v>
      </c>
      <c r="M371" s="15">
        <v>4320</v>
      </c>
      <c r="N371" s="15">
        <v>5000</v>
      </c>
      <c r="O371" s="15">
        <v>5000</v>
      </c>
      <c r="P371" s="15">
        <v>5000</v>
      </c>
      <c r="Q371" s="13"/>
      <c r="R371" s="14"/>
    </row>
    <row r="372" spans="1:18" x14ac:dyDescent="0.15">
      <c r="A372" s="9" t="s">
        <v>7</v>
      </c>
      <c r="B372" s="25">
        <v>566</v>
      </c>
      <c r="C372" s="26">
        <v>5134018</v>
      </c>
      <c r="D372" s="20"/>
      <c r="E372" s="24" t="s">
        <v>580</v>
      </c>
      <c r="F372" s="20"/>
      <c r="G372" s="20"/>
      <c r="H372" s="10">
        <v>2</v>
      </c>
      <c r="I372" s="16" t="s">
        <v>1410</v>
      </c>
      <c r="J372" s="16" t="s">
        <v>1410</v>
      </c>
      <c r="K372" s="16" t="s">
        <v>1407</v>
      </c>
      <c r="L372" s="16" t="s">
        <v>1412</v>
      </c>
      <c r="M372" s="16" t="s">
        <v>1408</v>
      </c>
      <c r="N372" s="16" t="s">
        <v>1413</v>
      </c>
      <c r="O372" s="16" t="s">
        <v>1428</v>
      </c>
      <c r="P372" s="16" t="s">
        <v>1423</v>
      </c>
      <c r="Q372" s="13"/>
      <c r="R372" s="14"/>
    </row>
    <row r="373" spans="1:18" ht="18.75" customHeight="1" x14ac:dyDescent="0.15">
      <c r="A373" s="9" t="s">
        <v>7</v>
      </c>
      <c r="B373" s="25">
        <v>567</v>
      </c>
      <c r="C373" s="26">
        <v>5134019</v>
      </c>
      <c r="D373" s="20" t="str">
        <f>VLOOKUP($C373,[1]提出リスト!$B:$E,4,FALSE)</f>
        <v>東京都</v>
      </c>
      <c r="E373" s="24" t="s">
        <v>581</v>
      </c>
      <c r="F373" s="20" t="s">
        <v>3402</v>
      </c>
      <c r="G373" s="20" t="s">
        <v>3403</v>
      </c>
      <c r="H373" s="10" t="s">
        <v>6</v>
      </c>
      <c r="I373" s="15">
        <v>30000</v>
      </c>
      <c r="J373" s="15">
        <v>30000</v>
      </c>
      <c r="K373" s="15" t="s">
        <v>1405</v>
      </c>
      <c r="L373" s="15">
        <v>0</v>
      </c>
      <c r="M373" s="15">
        <v>5000</v>
      </c>
      <c r="N373" s="15">
        <v>4320</v>
      </c>
      <c r="O373" s="15" t="s">
        <v>1405</v>
      </c>
      <c r="P373" s="15" t="s">
        <v>1405</v>
      </c>
      <c r="Q373" s="13"/>
      <c r="R373" s="14"/>
    </row>
    <row r="374" spans="1:18" ht="18.75" customHeight="1" x14ac:dyDescent="0.15">
      <c r="A374" s="9" t="s">
        <v>7</v>
      </c>
      <c r="B374" s="25">
        <v>567</v>
      </c>
      <c r="C374" s="26">
        <v>5134019</v>
      </c>
      <c r="D374" s="20"/>
      <c r="E374" s="24" t="s">
        <v>581</v>
      </c>
      <c r="F374" s="20"/>
      <c r="G374" s="20"/>
      <c r="H374" s="10">
        <v>2</v>
      </c>
      <c r="I374" s="16" t="s">
        <v>1440</v>
      </c>
      <c r="J374" s="16" t="s">
        <v>1440</v>
      </c>
      <c r="K374" s="16" t="s">
        <v>1405</v>
      </c>
      <c r="L374" s="16" t="s">
        <v>1686</v>
      </c>
      <c r="M374" s="16" t="s">
        <v>1413</v>
      </c>
      <c r="N374" s="16" t="s">
        <v>1408</v>
      </c>
      <c r="O374" s="16" t="s">
        <v>1405</v>
      </c>
      <c r="P374" s="16" t="s">
        <v>1405</v>
      </c>
      <c r="Q374" s="13"/>
      <c r="R374" s="14"/>
    </row>
    <row r="375" spans="1:18" x14ac:dyDescent="0.15">
      <c r="A375" s="9" t="s">
        <v>7</v>
      </c>
      <c r="B375" s="25">
        <v>568</v>
      </c>
      <c r="C375" s="26">
        <v>5134023</v>
      </c>
      <c r="D375" s="20" t="str">
        <f>VLOOKUP($C375,[1]提出リスト!$B:$E,4,FALSE)</f>
        <v>東京都</v>
      </c>
      <c r="E375" s="24" t="s">
        <v>582</v>
      </c>
      <c r="F375" s="20" t="s">
        <v>3404</v>
      </c>
      <c r="G375" s="20" t="s">
        <v>3405</v>
      </c>
      <c r="H375" s="10" t="s">
        <v>6</v>
      </c>
      <c r="I375" s="15">
        <v>30000</v>
      </c>
      <c r="J375" s="15">
        <v>30000</v>
      </c>
      <c r="K375" s="15">
        <v>0</v>
      </c>
      <c r="L375" s="15" t="s">
        <v>1405</v>
      </c>
      <c r="M375" s="15" t="s">
        <v>1405</v>
      </c>
      <c r="N375" s="15">
        <v>3240</v>
      </c>
      <c r="O375" s="15" t="s">
        <v>1405</v>
      </c>
      <c r="P375" s="15" t="s">
        <v>1405</v>
      </c>
      <c r="Q375" s="13"/>
      <c r="R375" s="14"/>
    </row>
    <row r="376" spans="1:18" x14ac:dyDescent="0.15">
      <c r="A376" s="9" t="s">
        <v>7</v>
      </c>
      <c r="B376" s="25">
        <v>568</v>
      </c>
      <c r="C376" s="26">
        <v>5134023</v>
      </c>
      <c r="D376" s="20"/>
      <c r="E376" s="24" t="s">
        <v>582</v>
      </c>
      <c r="F376" s="20"/>
      <c r="G376" s="20"/>
      <c r="H376" s="10">
        <v>2</v>
      </c>
      <c r="I376" s="16" t="s">
        <v>1421</v>
      </c>
      <c r="J376" s="16" t="s">
        <v>1421</v>
      </c>
      <c r="K376" s="16" t="s">
        <v>1407</v>
      </c>
      <c r="L376" s="16" t="s">
        <v>1405</v>
      </c>
      <c r="M376" s="16" t="s">
        <v>1405</v>
      </c>
      <c r="N376" s="16" t="s">
        <v>1408</v>
      </c>
      <c r="O376" s="16" t="s">
        <v>1405</v>
      </c>
      <c r="P376" s="16" t="s">
        <v>1405</v>
      </c>
      <c r="Q376" s="13"/>
      <c r="R376" s="14"/>
    </row>
    <row r="377" spans="1:18" x14ac:dyDescent="0.15">
      <c r="A377" s="9" t="s">
        <v>7</v>
      </c>
      <c r="B377" s="25">
        <v>569</v>
      </c>
      <c r="C377" s="26">
        <v>5134044</v>
      </c>
      <c r="D377" s="20" t="str">
        <f>VLOOKUP($C377,[1]提出リスト!$B:$E,4,FALSE)</f>
        <v>東京都</v>
      </c>
      <c r="E377" s="24" t="s">
        <v>583</v>
      </c>
      <c r="F377" s="20" t="s">
        <v>3406</v>
      </c>
      <c r="G377" s="20" t="s">
        <v>3407</v>
      </c>
      <c r="H377" s="10" t="s">
        <v>6</v>
      </c>
      <c r="I377" s="15">
        <v>30000</v>
      </c>
      <c r="J377" s="15">
        <v>30000</v>
      </c>
      <c r="K377" s="15">
        <v>0</v>
      </c>
      <c r="L377" s="15" t="s">
        <v>1405</v>
      </c>
      <c r="M377" s="15">
        <v>3240</v>
      </c>
      <c r="N377" s="15">
        <v>4320</v>
      </c>
      <c r="O377" s="15">
        <v>4860</v>
      </c>
      <c r="P377" s="15" t="s">
        <v>1405</v>
      </c>
      <c r="Q377" s="13"/>
      <c r="R377" s="14"/>
    </row>
    <row r="378" spans="1:18" x14ac:dyDescent="0.15">
      <c r="A378" s="9" t="s">
        <v>7</v>
      </c>
      <c r="B378" s="25">
        <v>569</v>
      </c>
      <c r="C378" s="26">
        <v>5134044</v>
      </c>
      <c r="D378" s="20"/>
      <c r="E378" s="24" t="s">
        <v>583</v>
      </c>
      <c r="F378" s="20"/>
      <c r="G378" s="20"/>
      <c r="H378" s="10">
        <v>2</v>
      </c>
      <c r="I378" s="16" t="s">
        <v>1858</v>
      </c>
      <c r="J378" s="16" t="s">
        <v>1858</v>
      </c>
      <c r="K378" s="16" t="s">
        <v>1525</v>
      </c>
      <c r="L378" s="16" t="s">
        <v>1405</v>
      </c>
      <c r="M378" s="16" t="s">
        <v>1408</v>
      </c>
      <c r="N378" s="16" t="s">
        <v>1408</v>
      </c>
      <c r="O378" s="16" t="s">
        <v>1408</v>
      </c>
      <c r="P378" s="16" t="s">
        <v>1405</v>
      </c>
      <c r="Q378" s="13"/>
      <c r="R378" s="14"/>
    </row>
    <row r="379" spans="1:18" ht="18.75" customHeight="1" x14ac:dyDescent="0.15">
      <c r="A379" s="9" t="s">
        <v>7</v>
      </c>
      <c r="B379" s="25">
        <v>570</v>
      </c>
      <c r="C379" s="26">
        <v>5134046</v>
      </c>
      <c r="D379" s="20" t="str">
        <f>VLOOKUP($C379,[1]提出リスト!$B:$E,4,FALSE)</f>
        <v>東京都</v>
      </c>
      <c r="E379" s="24" t="s">
        <v>584</v>
      </c>
      <c r="F379" s="20" t="s">
        <v>3408</v>
      </c>
      <c r="G379" s="20" t="s">
        <v>3409</v>
      </c>
      <c r="H379" s="10" t="s">
        <v>6</v>
      </c>
      <c r="I379" s="15">
        <v>30000</v>
      </c>
      <c r="J379" s="15">
        <v>30000</v>
      </c>
      <c r="K379" s="15">
        <v>0</v>
      </c>
      <c r="L379" s="15">
        <v>0</v>
      </c>
      <c r="M379" s="15">
        <v>4320</v>
      </c>
      <c r="N379" s="15">
        <v>4320</v>
      </c>
      <c r="O379" s="15">
        <v>4860</v>
      </c>
      <c r="P379" s="15">
        <v>5000</v>
      </c>
      <c r="Q379" s="13"/>
      <c r="R379" s="14"/>
    </row>
    <row r="380" spans="1:18" ht="18.75" customHeight="1" x14ac:dyDescent="0.15">
      <c r="A380" s="9" t="s">
        <v>7</v>
      </c>
      <c r="B380" s="25">
        <v>570</v>
      </c>
      <c r="C380" s="26">
        <v>5134046</v>
      </c>
      <c r="D380" s="20"/>
      <c r="E380" s="24" t="s">
        <v>584</v>
      </c>
      <c r="F380" s="20"/>
      <c r="G380" s="20"/>
      <c r="H380" s="10">
        <v>2</v>
      </c>
      <c r="I380" s="16" t="s">
        <v>1858</v>
      </c>
      <c r="J380" s="16" t="s">
        <v>1858</v>
      </c>
      <c r="K380" s="16" t="s">
        <v>1436</v>
      </c>
      <c r="L380" s="16" t="s">
        <v>1445</v>
      </c>
      <c r="M380" s="16" t="s">
        <v>1408</v>
      </c>
      <c r="N380" s="16" t="s">
        <v>1408</v>
      </c>
      <c r="O380" s="16" t="s">
        <v>1408</v>
      </c>
      <c r="P380" s="16" t="s">
        <v>1462</v>
      </c>
      <c r="Q380" s="13"/>
      <c r="R380" s="14"/>
    </row>
    <row r="381" spans="1:18" x14ac:dyDescent="0.15">
      <c r="A381" s="9" t="s">
        <v>7</v>
      </c>
      <c r="B381" s="25">
        <v>571</v>
      </c>
      <c r="C381" s="26">
        <v>5134050</v>
      </c>
      <c r="D381" s="20" t="str">
        <f>VLOOKUP($C381,[1]提出リスト!$B:$E,4,FALSE)</f>
        <v>東京都</v>
      </c>
      <c r="E381" s="24" t="s">
        <v>585</v>
      </c>
      <c r="F381" s="20" t="s">
        <v>3410</v>
      </c>
      <c r="G381" s="20" t="s">
        <v>3411</v>
      </c>
      <c r="H381" s="10" t="s">
        <v>6</v>
      </c>
      <c r="I381" s="15">
        <v>30000</v>
      </c>
      <c r="J381" s="15">
        <v>30000</v>
      </c>
      <c r="K381" s="15" t="s">
        <v>1405</v>
      </c>
      <c r="L381" s="15" t="s">
        <v>1405</v>
      </c>
      <c r="M381" s="15" t="s">
        <v>1405</v>
      </c>
      <c r="N381" s="15" t="s">
        <v>1405</v>
      </c>
      <c r="O381" s="15" t="s">
        <v>1405</v>
      </c>
      <c r="P381" s="15" t="s">
        <v>1405</v>
      </c>
      <c r="Q381" s="13"/>
      <c r="R381" s="14"/>
    </row>
    <row r="382" spans="1:18" x14ac:dyDescent="0.15">
      <c r="A382" s="9" t="s">
        <v>7</v>
      </c>
      <c r="B382" s="25">
        <v>571</v>
      </c>
      <c r="C382" s="26">
        <v>5134050</v>
      </c>
      <c r="D382" s="20"/>
      <c r="E382" s="24" t="s">
        <v>585</v>
      </c>
      <c r="F382" s="20"/>
      <c r="G382" s="20"/>
      <c r="H382" s="10">
        <v>2</v>
      </c>
      <c r="I382" s="16" t="s">
        <v>1750</v>
      </c>
      <c r="J382" s="16" t="s">
        <v>1750</v>
      </c>
      <c r="K382" s="16" t="s">
        <v>1405</v>
      </c>
      <c r="L382" s="16" t="s">
        <v>1405</v>
      </c>
      <c r="M382" s="16" t="s">
        <v>1405</v>
      </c>
      <c r="N382" s="16" t="s">
        <v>1405</v>
      </c>
      <c r="O382" s="16" t="s">
        <v>1405</v>
      </c>
      <c r="P382" s="16" t="s">
        <v>1405</v>
      </c>
      <c r="Q382" s="13"/>
      <c r="R382" s="14"/>
    </row>
    <row r="383" spans="1:18" x14ac:dyDescent="0.15">
      <c r="A383" s="9" t="s">
        <v>7</v>
      </c>
      <c r="B383" s="25">
        <v>572</v>
      </c>
      <c r="C383" s="26">
        <v>5134051</v>
      </c>
      <c r="D383" s="20" t="str">
        <f>VLOOKUP($C383,[1]提出リスト!$B:$E,4,FALSE)</f>
        <v>東京都</v>
      </c>
      <c r="E383" s="24" t="s">
        <v>586</v>
      </c>
      <c r="F383" s="20" t="s">
        <v>3412</v>
      </c>
      <c r="G383" s="20" t="s">
        <v>3413</v>
      </c>
      <c r="H383" s="10" t="s">
        <v>6</v>
      </c>
      <c r="I383" s="15">
        <v>30000</v>
      </c>
      <c r="J383" s="15">
        <v>30000</v>
      </c>
      <c r="K383" s="15" t="s">
        <v>1405</v>
      </c>
      <c r="L383" s="15" t="s">
        <v>1405</v>
      </c>
      <c r="M383" s="15" t="s">
        <v>1405</v>
      </c>
      <c r="N383" s="15">
        <v>4320</v>
      </c>
      <c r="O383" s="15" t="s">
        <v>1405</v>
      </c>
      <c r="P383" s="15" t="s">
        <v>1405</v>
      </c>
      <c r="Q383" s="13"/>
      <c r="R383" s="14"/>
    </row>
    <row r="384" spans="1:18" x14ac:dyDescent="0.15">
      <c r="A384" s="9" t="s">
        <v>7</v>
      </c>
      <c r="B384" s="25">
        <v>572</v>
      </c>
      <c r="C384" s="26">
        <v>5134051</v>
      </c>
      <c r="D384" s="20"/>
      <c r="E384" s="24" t="s">
        <v>586</v>
      </c>
      <c r="F384" s="20"/>
      <c r="G384" s="20"/>
      <c r="H384" s="10">
        <v>2</v>
      </c>
      <c r="I384" s="16" t="s">
        <v>1802</v>
      </c>
      <c r="J384" s="16" t="s">
        <v>1802</v>
      </c>
      <c r="K384" s="16" t="s">
        <v>1405</v>
      </c>
      <c r="L384" s="16" t="s">
        <v>1405</v>
      </c>
      <c r="M384" s="16" t="s">
        <v>1405</v>
      </c>
      <c r="N384" s="16" t="s">
        <v>1408</v>
      </c>
      <c r="O384" s="16" t="s">
        <v>1405</v>
      </c>
      <c r="P384" s="16" t="s">
        <v>1405</v>
      </c>
      <c r="Q384" s="13"/>
      <c r="R384" s="14"/>
    </row>
    <row r="385" spans="1:18" ht="18.75" customHeight="1" x14ac:dyDescent="0.15">
      <c r="A385" s="9" t="s">
        <v>7</v>
      </c>
      <c r="B385" s="25">
        <v>573</v>
      </c>
      <c r="C385" s="26">
        <v>5134055</v>
      </c>
      <c r="D385" s="20" t="str">
        <f>VLOOKUP($C385,[1]提出リスト!$B:$E,4,FALSE)</f>
        <v>東京都</v>
      </c>
      <c r="E385" s="24" t="s">
        <v>587</v>
      </c>
      <c r="F385" s="20" t="s">
        <v>3414</v>
      </c>
      <c r="G385" s="20" t="s">
        <v>3415</v>
      </c>
      <c r="H385" s="10" t="s">
        <v>6</v>
      </c>
      <c r="I385" s="15">
        <v>30000</v>
      </c>
      <c r="J385" s="15">
        <v>30000</v>
      </c>
      <c r="K385" s="15">
        <v>0</v>
      </c>
      <c r="L385" s="15" t="s">
        <v>1405</v>
      </c>
      <c r="M385" s="15">
        <v>4320</v>
      </c>
      <c r="N385" s="15">
        <v>5000</v>
      </c>
      <c r="O385" s="15">
        <v>5000</v>
      </c>
      <c r="P385" s="15">
        <v>5000</v>
      </c>
      <c r="Q385" s="13"/>
      <c r="R385" s="14"/>
    </row>
    <row r="386" spans="1:18" ht="18.75" customHeight="1" x14ac:dyDescent="0.15">
      <c r="A386" s="9" t="s">
        <v>7</v>
      </c>
      <c r="B386" s="25">
        <v>573</v>
      </c>
      <c r="C386" s="26">
        <v>5134055</v>
      </c>
      <c r="D386" s="20"/>
      <c r="E386" s="24" t="s">
        <v>587</v>
      </c>
      <c r="F386" s="20"/>
      <c r="G386" s="20"/>
      <c r="H386" s="10">
        <v>2</v>
      </c>
      <c r="I386" s="16" t="s">
        <v>1410</v>
      </c>
      <c r="J386" s="16" t="s">
        <v>1410</v>
      </c>
      <c r="K386" s="16" t="s">
        <v>1422</v>
      </c>
      <c r="L386" s="16" t="s">
        <v>1405</v>
      </c>
      <c r="M386" s="16" t="s">
        <v>1408</v>
      </c>
      <c r="N386" s="16" t="s">
        <v>1448</v>
      </c>
      <c r="O386" s="16" t="s">
        <v>1442</v>
      </c>
      <c r="P386" s="16" t="s">
        <v>1423</v>
      </c>
      <c r="Q386" s="13"/>
      <c r="R386" s="14"/>
    </row>
    <row r="387" spans="1:18" x14ac:dyDescent="0.15">
      <c r="A387" s="9" t="s">
        <v>7</v>
      </c>
      <c r="B387" s="25">
        <v>574</v>
      </c>
      <c r="C387" s="26">
        <v>5134057</v>
      </c>
      <c r="D387" s="20" t="str">
        <f>VLOOKUP($C387,[1]提出リスト!$B:$E,4,FALSE)</f>
        <v>東京都</v>
      </c>
      <c r="E387" s="24" t="s">
        <v>588</v>
      </c>
      <c r="F387" s="20" t="s">
        <v>3416</v>
      </c>
      <c r="G387" s="20" t="s">
        <v>3417</v>
      </c>
      <c r="H387" s="10" t="s">
        <v>6</v>
      </c>
      <c r="I387" s="15">
        <v>30000</v>
      </c>
      <c r="J387" s="15">
        <v>30000</v>
      </c>
      <c r="K387" s="15">
        <v>0</v>
      </c>
      <c r="L387" s="15" t="s">
        <v>1405</v>
      </c>
      <c r="M387" s="15">
        <v>4536</v>
      </c>
      <c r="N387" s="15">
        <v>4752</v>
      </c>
      <c r="O387" s="15">
        <v>5000</v>
      </c>
      <c r="P387" s="15">
        <v>5000</v>
      </c>
      <c r="Q387" s="13"/>
      <c r="R387" s="14"/>
    </row>
    <row r="388" spans="1:18" x14ac:dyDescent="0.15">
      <c r="A388" s="9" t="s">
        <v>7</v>
      </c>
      <c r="B388" s="25">
        <v>574</v>
      </c>
      <c r="C388" s="26">
        <v>5134057</v>
      </c>
      <c r="D388" s="20"/>
      <c r="E388" s="24" t="s">
        <v>588</v>
      </c>
      <c r="F388" s="20"/>
      <c r="G388" s="20"/>
      <c r="H388" s="10">
        <v>2</v>
      </c>
      <c r="I388" s="16" t="s">
        <v>1487</v>
      </c>
      <c r="J388" s="16" t="s">
        <v>1487</v>
      </c>
      <c r="K388" s="16" t="s">
        <v>1422</v>
      </c>
      <c r="L388" s="16" t="s">
        <v>1405</v>
      </c>
      <c r="M388" s="16" t="s">
        <v>1408</v>
      </c>
      <c r="N388" s="16" t="s">
        <v>1408</v>
      </c>
      <c r="O388" s="16" t="s">
        <v>1413</v>
      </c>
      <c r="P388" s="16" t="s">
        <v>1639</v>
      </c>
      <c r="Q388" s="13"/>
      <c r="R388" s="14"/>
    </row>
    <row r="389" spans="1:18" x14ac:dyDescent="0.15">
      <c r="A389" s="9" t="s">
        <v>7</v>
      </c>
      <c r="B389" s="25">
        <v>575</v>
      </c>
      <c r="C389" s="26">
        <v>5134064</v>
      </c>
      <c r="D389" s="20" t="str">
        <f>VLOOKUP($C389,[1]提出リスト!$B:$E,4,FALSE)</f>
        <v>東京都</v>
      </c>
      <c r="E389" s="24" t="s">
        <v>589</v>
      </c>
      <c r="F389" s="20" t="s">
        <v>3418</v>
      </c>
      <c r="G389" s="20" t="s">
        <v>3419</v>
      </c>
      <c r="H389" s="10" t="s">
        <v>6</v>
      </c>
      <c r="I389" s="15">
        <v>30000</v>
      </c>
      <c r="J389" s="15">
        <v>30000</v>
      </c>
      <c r="K389" s="15">
        <v>0</v>
      </c>
      <c r="L389" s="15" t="s">
        <v>1405</v>
      </c>
      <c r="M389" s="15">
        <v>4320</v>
      </c>
      <c r="N389" s="15">
        <v>4320</v>
      </c>
      <c r="O389" s="15">
        <v>5000</v>
      </c>
      <c r="P389" s="15">
        <v>5000</v>
      </c>
      <c r="Q389" s="13"/>
      <c r="R389" s="14"/>
    </row>
    <row r="390" spans="1:18" x14ac:dyDescent="0.15">
      <c r="A390" s="9" t="s">
        <v>7</v>
      </c>
      <c r="B390" s="25">
        <v>575</v>
      </c>
      <c r="C390" s="26">
        <v>5134064</v>
      </c>
      <c r="D390" s="20"/>
      <c r="E390" s="24" t="s">
        <v>589</v>
      </c>
      <c r="F390" s="20"/>
      <c r="G390" s="20"/>
      <c r="H390" s="10">
        <v>2</v>
      </c>
      <c r="I390" s="16" t="s">
        <v>1410</v>
      </c>
      <c r="J390" s="16" t="s">
        <v>1410</v>
      </c>
      <c r="K390" s="16" t="s">
        <v>1525</v>
      </c>
      <c r="L390" s="16" t="s">
        <v>1405</v>
      </c>
      <c r="M390" s="16" t="s">
        <v>1408</v>
      </c>
      <c r="N390" s="16" t="s">
        <v>1408</v>
      </c>
      <c r="O390" s="16" t="s">
        <v>1428</v>
      </c>
      <c r="P390" s="16" t="s">
        <v>1423</v>
      </c>
      <c r="Q390" s="13"/>
      <c r="R390" s="14"/>
    </row>
    <row r="391" spans="1:18" x14ac:dyDescent="0.15">
      <c r="A391" s="9" t="s">
        <v>7</v>
      </c>
      <c r="B391" s="25">
        <v>576</v>
      </c>
      <c r="C391" s="26">
        <v>5134068</v>
      </c>
      <c r="D391" s="20" t="str">
        <f>VLOOKUP($C391,[1]提出リスト!$B:$E,4,FALSE)</f>
        <v>東京都</v>
      </c>
      <c r="E391" s="24" t="s">
        <v>590</v>
      </c>
      <c r="F391" s="20" t="s">
        <v>3420</v>
      </c>
      <c r="G391" s="20" t="s">
        <v>3421</v>
      </c>
      <c r="H391" s="10" t="s">
        <v>6</v>
      </c>
      <c r="I391" s="15">
        <v>30000</v>
      </c>
      <c r="J391" s="15">
        <v>30000</v>
      </c>
      <c r="K391" s="15" t="s">
        <v>1405</v>
      </c>
      <c r="L391" s="15" t="s">
        <v>1405</v>
      </c>
      <c r="M391" s="15">
        <v>5000</v>
      </c>
      <c r="N391" s="15">
        <v>5000</v>
      </c>
      <c r="O391" s="15" t="s">
        <v>1405</v>
      </c>
      <c r="P391" s="15" t="s">
        <v>1405</v>
      </c>
      <c r="Q391" s="13"/>
      <c r="R391" s="14"/>
    </row>
    <row r="392" spans="1:18" x14ac:dyDescent="0.15">
      <c r="A392" s="9" t="s">
        <v>7</v>
      </c>
      <c r="B392" s="25">
        <v>576</v>
      </c>
      <c r="C392" s="26">
        <v>5134068</v>
      </c>
      <c r="D392" s="20"/>
      <c r="E392" s="24" t="s">
        <v>590</v>
      </c>
      <c r="F392" s="20"/>
      <c r="G392" s="20"/>
      <c r="H392" s="10">
        <v>2</v>
      </c>
      <c r="I392" s="16" t="s">
        <v>1475</v>
      </c>
      <c r="J392" s="16" t="s">
        <v>1475</v>
      </c>
      <c r="K392" s="16" t="s">
        <v>1405</v>
      </c>
      <c r="L392" s="16" t="s">
        <v>1405</v>
      </c>
      <c r="M392" s="16" t="s">
        <v>1413</v>
      </c>
      <c r="N392" s="16" t="s">
        <v>1413</v>
      </c>
      <c r="O392" s="16" t="s">
        <v>1405</v>
      </c>
      <c r="P392" s="16" t="s">
        <v>1405</v>
      </c>
      <c r="Q392" s="13"/>
      <c r="R392" s="14"/>
    </row>
    <row r="393" spans="1:18" ht="18.75" customHeight="1" x14ac:dyDescent="0.15">
      <c r="A393" s="9" t="s">
        <v>7</v>
      </c>
      <c r="B393" s="25">
        <v>577</v>
      </c>
      <c r="C393" s="26">
        <v>5134069</v>
      </c>
      <c r="D393" s="20" t="str">
        <f>VLOOKUP($C393,[1]提出リスト!$B:$E,4,FALSE)</f>
        <v>東京都</v>
      </c>
      <c r="E393" s="24" t="s">
        <v>591</v>
      </c>
      <c r="F393" s="20" t="s">
        <v>3422</v>
      </c>
      <c r="G393" s="20" t="s">
        <v>3423</v>
      </c>
      <c r="H393" s="10" t="s">
        <v>6</v>
      </c>
      <c r="I393" s="15">
        <v>30000</v>
      </c>
      <c r="J393" s="15">
        <v>30000</v>
      </c>
      <c r="K393" s="15" t="s">
        <v>1405</v>
      </c>
      <c r="L393" s="15" t="s">
        <v>1405</v>
      </c>
      <c r="M393" s="15">
        <v>5000</v>
      </c>
      <c r="N393" s="15">
        <v>5000</v>
      </c>
      <c r="O393" s="15">
        <v>5000</v>
      </c>
      <c r="P393" s="15">
        <v>5000</v>
      </c>
      <c r="Q393" s="13"/>
      <c r="R393" s="14"/>
    </row>
    <row r="394" spans="1:18" ht="18.75" customHeight="1" x14ac:dyDescent="0.15">
      <c r="A394" s="9" t="s">
        <v>7</v>
      </c>
      <c r="B394" s="25">
        <v>577</v>
      </c>
      <c r="C394" s="26">
        <v>5134069</v>
      </c>
      <c r="D394" s="20"/>
      <c r="E394" s="24" t="s">
        <v>591</v>
      </c>
      <c r="F394" s="20"/>
      <c r="G394" s="20"/>
      <c r="H394" s="10">
        <v>2</v>
      </c>
      <c r="I394" s="16" t="s">
        <v>1410</v>
      </c>
      <c r="J394" s="16" t="s">
        <v>1410</v>
      </c>
      <c r="K394" s="16" t="s">
        <v>1405</v>
      </c>
      <c r="L394" s="16" t="s">
        <v>1405</v>
      </c>
      <c r="M394" s="16" t="s">
        <v>1413</v>
      </c>
      <c r="N394" s="16" t="s">
        <v>1413</v>
      </c>
      <c r="O394" s="16" t="s">
        <v>1414</v>
      </c>
      <c r="P394" s="16" t="s">
        <v>1714</v>
      </c>
      <c r="Q394" s="13"/>
      <c r="R394" s="14"/>
    </row>
    <row r="395" spans="1:18" ht="18.75" customHeight="1" x14ac:dyDescent="0.15">
      <c r="A395" s="9" t="s">
        <v>7</v>
      </c>
      <c r="B395" s="25">
        <v>578</v>
      </c>
      <c r="C395" s="26">
        <v>5134070</v>
      </c>
      <c r="D395" s="20" t="str">
        <f>VLOOKUP($C395,[1]提出リスト!$B:$E,4,FALSE)</f>
        <v>東京都</v>
      </c>
      <c r="E395" s="24" t="s">
        <v>592</v>
      </c>
      <c r="F395" s="20" t="s">
        <v>3424</v>
      </c>
      <c r="G395" s="20" t="s">
        <v>3425</v>
      </c>
      <c r="H395" s="10" t="s">
        <v>6</v>
      </c>
      <c r="I395" s="15">
        <v>30000</v>
      </c>
      <c r="J395" s="15">
        <v>30000</v>
      </c>
      <c r="K395" s="15">
        <v>0</v>
      </c>
      <c r="L395" s="15" t="s">
        <v>1405</v>
      </c>
      <c r="M395" s="15" t="s">
        <v>1405</v>
      </c>
      <c r="N395" s="15" t="s">
        <v>1405</v>
      </c>
      <c r="O395" s="15" t="s">
        <v>1405</v>
      </c>
      <c r="P395" s="15" t="s">
        <v>1405</v>
      </c>
      <c r="Q395" s="13"/>
      <c r="R395" s="14"/>
    </row>
    <row r="396" spans="1:18" ht="18.75" customHeight="1" x14ac:dyDescent="0.15">
      <c r="A396" s="9" t="s">
        <v>7</v>
      </c>
      <c r="B396" s="25">
        <v>578</v>
      </c>
      <c r="C396" s="26">
        <v>5134070</v>
      </c>
      <c r="D396" s="20"/>
      <c r="E396" s="24" t="s">
        <v>592</v>
      </c>
      <c r="F396" s="20"/>
      <c r="G396" s="20"/>
      <c r="H396" s="10">
        <v>2</v>
      </c>
      <c r="I396" s="16" t="s">
        <v>1859</v>
      </c>
      <c r="J396" s="16" t="s">
        <v>1859</v>
      </c>
      <c r="K396" s="16" t="s">
        <v>1407</v>
      </c>
      <c r="L396" s="16" t="s">
        <v>1405</v>
      </c>
      <c r="M396" s="16" t="s">
        <v>1405</v>
      </c>
      <c r="N396" s="16" t="s">
        <v>1405</v>
      </c>
      <c r="O396" s="16" t="s">
        <v>1405</v>
      </c>
      <c r="P396" s="16" t="s">
        <v>1405</v>
      </c>
      <c r="Q396" s="13"/>
      <c r="R396" s="14"/>
    </row>
    <row r="397" spans="1:18" x14ac:dyDescent="0.15">
      <c r="A397" s="9" t="s">
        <v>7</v>
      </c>
      <c r="B397" s="25">
        <v>579</v>
      </c>
      <c r="C397" s="26">
        <v>5134071</v>
      </c>
      <c r="D397" s="20" t="str">
        <f>VLOOKUP($C397,[1]提出リスト!$B:$E,4,FALSE)</f>
        <v>東京都</v>
      </c>
      <c r="E397" s="24" t="s">
        <v>593</v>
      </c>
      <c r="F397" s="20" t="s">
        <v>3426</v>
      </c>
      <c r="G397" s="20" t="s">
        <v>3427</v>
      </c>
      <c r="H397" s="10" t="s">
        <v>6</v>
      </c>
      <c r="I397" s="15">
        <v>30000</v>
      </c>
      <c r="J397" s="15">
        <v>30000</v>
      </c>
      <c r="K397" s="15">
        <v>0</v>
      </c>
      <c r="L397" s="15" t="s">
        <v>1405</v>
      </c>
      <c r="M397" s="15" t="s">
        <v>1405</v>
      </c>
      <c r="N397" s="15">
        <v>5000</v>
      </c>
      <c r="O397" s="15">
        <v>4860</v>
      </c>
      <c r="P397" s="15">
        <v>5000</v>
      </c>
      <c r="Q397" s="13"/>
      <c r="R397" s="14"/>
    </row>
    <row r="398" spans="1:18" x14ac:dyDescent="0.15">
      <c r="A398" s="9" t="s">
        <v>7</v>
      </c>
      <c r="B398" s="25">
        <v>579</v>
      </c>
      <c r="C398" s="26">
        <v>5134071</v>
      </c>
      <c r="D398" s="20"/>
      <c r="E398" s="24" t="s">
        <v>593</v>
      </c>
      <c r="F398" s="20"/>
      <c r="G398" s="20"/>
      <c r="H398" s="10">
        <v>2</v>
      </c>
      <c r="I398" s="16" t="s">
        <v>1438</v>
      </c>
      <c r="J398" s="16" t="s">
        <v>1438</v>
      </c>
      <c r="K398" s="16" t="s">
        <v>1408</v>
      </c>
      <c r="L398" s="16" t="s">
        <v>1405</v>
      </c>
      <c r="M398" s="16" t="s">
        <v>1405</v>
      </c>
      <c r="N398" s="16" t="s">
        <v>1413</v>
      </c>
      <c r="O398" s="16" t="s">
        <v>1408</v>
      </c>
      <c r="P398" s="16" t="s">
        <v>1425</v>
      </c>
      <c r="Q398" s="13"/>
      <c r="R398" s="14"/>
    </row>
    <row r="399" spans="1:18" x14ac:dyDescent="0.15">
      <c r="A399" s="9" t="s">
        <v>7</v>
      </c>
      <c r="B399" s="25">
        <v>580</v>
      </c>
      <c r="C399" s="26">
        <v>5134072</v>
      </c>
      <c r="D399" s="20" t="str">
        <f>VLOOKUP($C399,[1]提出リスト!$B:$E,4,FALSE)</f>
        <v>東京都</v>
      </c>
      <c r="E399" s="24" t="s">
        <v>594</v>
      </c>
      <c r="F399" s="20" t="s">
        <v>3428</v>
      </c>
      <c r="G399" s="20" t="s">
        <v>3429</v>
      </c>
      <c r="H399" s="10" t="s">
        <v>6</v>
      </c>
      <c r="I399" s="15">
        <v>30000</v>
      </c>
      <c r="J399" s="15">
        <v>30000</v>
      </c>
      <c r="K399" s="15">
        <v>0</v>
      </c>
      <c r="L399" s="15">
        <v>0</v>
      </c>
      <c r="M399" s="15">
        <v>5000</v>
      </c>
      <c r="N399" s="15">
        <v>5000</v>
      </c>
      <c r="O399" s="15">
        <v>5000</v>
      </c>
      <c r="P399" s="15" t="s">
        <v>1405</v>
      </c>
      <c r="Q399" s="13"/>
      <c r="R399" s="14"/>
    </row>
    <row r="400" spans="1:18" x14ac:dyDescent="0.15">
      <c r="A400" s="9" t="s">
        <v>7</v>
      </c>
      <c r="B400" s="25">
        <v>580</v>
      </c>
      <c r="C400" s="26">
        <v>5134072</v>
      </c>
      <c r="D400" s="20"/>
      <c r="E400" s="24" t="s">
        <v>594</v>
      </c>
      <c r="F400" s="20"/>
      <c r="G400" s="20"/>
      <c r="H400" s="10">
        <v>2</v>
      </c>
      <c r="I400" s="16" t="s">
        <v>1809</v>
      </c>
      <c r="J400" s="16" t="s">
        <v>1809</v>
      </c>
      <c r="K400" s="16" t="s">
        <v>1525</v>
      </c>
      <c r="L400" s="16" t="s">
        <v>1445</v>
      </c>
      <c r="M400" s="16" t="s">
        <v>1413</v>
      </c>
      <c r="N400" s="16" t="s">
        <v>1413</v>
      </c>
      <c r="O400" s="16" t="s">
        <v>1695</v>
      </c>
      <c r="P400" s="16" t="s">
        <v>1405</v>
      </c>
      <c r="Q400" s="13"/>
      <c r="R400" s="14"/>
    </row>
    <row r="401" spans="1:18" x14ac:dyDescent="0.15">
      <c r="A401" s="9" t="s">
        <v>7</v>
      </c>
      <c r="B401" s="25">
        <v>581</v>
      </c>
      <c r="C401" s="26">
        <v>5134075</v>
      </c>
      <c r="D401" s="20" t="str">
        <f>VLOOKUP($C401,[1]提出リスト!$B:$E,4,FALSE)</f>
        <v>東京都</v>
      </c>
      <c r="E401" s="24" t="s">
        <v>595</v>
      </c>
      <c r="F401" s="20" t="s">
        <v>3430</v>
      </c>
      <c r="G401" s="20" t="s">
        <v>3431</v>
      </c>
      <c r="H401" s="10" t="s">
        <v>6</v>
      </c>
      <c r="I401" s="15">
        <v>30000</v>
      </c>
      <c r="J401" s="15">
        <v>30000</v>
      </c>
      <c r="K401" s="15">
        <v>0</v>
      </c>
      <c r="L401" s="15">
        <v>0</v>
      </c>
      <c r="M401" s="15" t="s">
        <v>1405</v>
      </c>
      <c r="N401" s="15">
        <v>5000</v>
      </c>
      <c r="O401" s="15">
        <v>5000</v>
      </c>
      <c r="P401" s="15">
        <v>5000</v>
      </c>
      <c r="Q401" s="13"/>
      <c r="R401" s="14"/>
    </row>
    <row r="402" spans="1:18" x14ac:dyDescent="0.15">
      <c r="A402" s="9" t="s">
        <v>7</v>
      </c>
      <c r="B402" s="25">
        <v>581</v>
      </c>
      <c r="C402" s="26">
        <v>5134075</v>
      </c>
      <c r="D402" s="20"/>
      <c r="E402" s="24" t="s">
        <v>595</v>
      </c>
      <c r="F402" s="20"/>
      <c r="G402" s="20"/>
      <c r="H402" s="10">
        <v>2</v>
      </c>
      <c r="I402" s="16" t="s">
        <v>1418</v>
      </c>
      <c r="J402" s="16" t="s">
        <v>1418</v>
      </c>
      <c r="K402" s="16" t="s">
        <v>1408</v>
      </c>
      <c r="L402" s="16" t="s">
        <v>1517</v>
      </c>
      <c r="M402" s="16" t="s">
        <v>1405</v>
      </c>
      <c r="N402" s="16" t="s">
        <v>1413</v>
      </c>
      <c r="O402" s="16" t="s">
        <v>1413</v>
      </c>
      <c r="P402" s="16" t="s">
        <v>1414</v>
      </c>
      <c r="Q402" s="13"/>
      <c r="R402" s="14"/>
    </row>
    <row r="403" spans="1:18" x14ac:dyDescent="0.15">
      <c r="A403" s="9" t="s">
        <v>7</v>
      </c>
      <c r="B403" s="25">
        <v>582</v>
      </c>
      <c r="C403" s="26">
        <v>5134076</v>
      </c>
      <c r="D403" s="20" t="str">
        <f>VLOOKUP($C403,[1]提出リスト!$B:$E,4,FALSE)</f>
        <v>東京都</v>
      </c>
      <c r="E403" s="24" t="s">
        <v>596</v>
      </c>
      <c r="F403" s="20" t="s">
        <v>3432</v>
      </c>
      <c r="G403" s="20" t="s">
        <v>3433</v>
      </c>
      <c r="H403" s="10" t="s">
        <v>6</v>
      </c>
      <c r="I403" s="15">
        <v>30000</v>
      </c>
      <c r="J403" s="15">
        <v>30000</v>
      </c>
      <c r="K403" s="15">
        <v>0</v>
      </c>
      <c r="L403" s="15" t="s">
        <v>1405</v>
      </c>
      <c r="M403" s="15">
        <v>4860</v>
      </c>
      <c r="N403" s="15">
        <v>5000</v>
      </c>
      <c r="O403" s="15">
        <v>5000</v>
      </c>
      <c r="P403" s="15">
        <v>5000</v>
      </c>
      <c r="Q403" s="13"/>
      <c r="R403" s="14"/>
    </row>
    <row r="404" spans="1:18" x14ac:dyDescent="0.15">
      <c r="A404" s="9" t="s">
        <v>7</v>
      </c>
      <c r="B404" s="25">
        <v>582</v>
      </c>
      <c r="C404" s="26">
        <v>5134076</v>
      </c>
      <c r="D404" s="20"/>
      <c r="E404" s="24" t="s">
        <v>596</v>
      </c>
      <c r="F404" s="20"/>
      <c r="G404" s="20"/>
      <c r="H404" s="10">
        <v>2</v>
      </c>
      <c r="I404" s="16" t="s">
        <v>1410</v>
      </c>
      <c r="J404" s="16" t="s">
        <v>1410</v>
      </c>
      <c r="K404" s="16" t="s">
        <v>1436</v>
      </c>
      <c r="L404" s="16" t="s">
        <v>1405</v>
      </c>
      <c r="M404" s="16" t="s">
        <v>1408</v>
      </c>
      <c r="N404" s="16" t="s">
        <v>1413</v>
      </c>
      <c r="O404" s="16" t="s">
        <v>1860</v>
      </c>
      <c r="P404" s="16" t="s">
        <v>1423</v>
      </c>
      <c r="Q404" s="13"/>
      <c r="R404" s="14"/>
    </row>
    <row r="405" spans="1:18" ht="18.75" customHeight="1" x14ac:dyDescent="0.15">
      <c r="A405" s="9" t="s">
        <v>7</v>
      </c>
      <c r="B405" s="25">
        <v>583</v>
      </c>
      <c r="C405" s="26">
        <v>5134078</v>
      </c>
      <c r="D405" s="20" t="str">
        <f>VLOOKUP($C405,[1]提出リスト!$B:$E,4,FALSE)</f>
        <v>東京都</v>
      </c>
      <c r="E405" s="24" t="s">
        <v>597</v>
      </c>
      <c r="F405" s="20" t="s">
        <v>3434</v>
      </c>
      <c r="G405" s="20" t="s">
        <v>3435</v>
      </c>
      <c r="H405" s="10" t="s">
        <v>6</v>
      </c>
      <c r="I405" s="15">
        <v>30000</v>
      </c>
      <c r="J405" s="15">
        <v>30000</v>
      </c>
      <c r="K405" s="15">
        <v>0</v>
      </c>
      <c r="L405" s="15" t="s">
        <v>1405</v>
      </c>
      <c r="M405" s="15" t="s">
        <v>1405</v>
      </c>
      <c r="N405" s="15" t="s">
        <v>1405</v>
      </c>
      <c r="O405" s="15" t="s">
        <v>1405</v>
      </c>
      <c r="P405" s="15" t="s">
        <v>1405</v>
      </c>
      <c r="Q405" s="13"/>
      <c r="R405" s="14"/>
    </row>
    <row r="406" spans="1:18" ht="18.75" customHeight="1" x14ac:dyDescent="0.15">
      <c r="A406" s="9" t="s">
        <v>7</v>
      </c>
      <c r="B406" s="25">
        <v>583</v>
      </c>
      <c r="C406" s="26">
        <v>5134078</v>
      </c>
      <c r="D406" s="20"/>
      <c r="E406" s="24" t="s">
        <v>597</v>
      </c>
      <c r="F406" s="20"/>
      <c r="G406" s="20"/>
      <c r="H406" s="10">
        <v>2</v>
      </c>
      <c r="I406" s="16" t="s">
        <v>1587</v>
      </c>
      <c r="J406" s="16" t="s">
        <v>1587</v>
      </c>
      <c r="K406" s="16" t="s">
        <v>1422</v>
      </c>
      <c r="L406" s="16" t="s">
        <v>1405</v>
      </c>
      <c r="M406" s="16" t="s">
        <v>1405</v>
      </c>
      <c r="N406" s="16" t="s">
        <v>1405</v>
      </c>
      <c r="O406" s="16" t="s">
        <v>1405</v>
      </c>
      <c r="P406" s="16" t="s">
        <v>1405</v>
      </c>
      <c r="Q406" s="13"/>
      <c r="R406" s="14"/>
    </row>
    <row r="407" spans="1:18" x14ac:dyDescent="0.15">
      <c r="A407" s="9" t="s">
        <v>7</v>
      </c>
      <c r="B407" s="25">
        <v>584</v>
      </c>
      <c r="C407" s="26">
        <v>5134083</v>
      </c>
      <c r="D407" s="20" t="str">
        <f>VLOOKUP($C407,[1]提出リスト!$B:$E,4,FALSE)</f>
        <v>東京都</v>
      </c>
      <c r="E407" s="24" t="s">
        <v>598</v>
      </c>
      <c r="F407" s="20" t="s">
        <v>3436</v>
      </c>
      <c r="G407" s="20" t="s">
        <v>3437</v>
      </c>
      <c r="H407" s="10" t="s">
        <v>6</v>
      </c>
      <c r="I407" s="15">
        <v>30000</v>
      </c>
      <c r="J407" s="15">
        <v>30000</v>
      </c>
      <c r="K407" s="15">
        <v>0</v>
      </c>
      <c r="L407" s="15">
        <v>0</v>
      </c>
      <c r="M407" s="15">
        <v>5000</v>
      </c>
      <c r="N407" s="15">
        <v>4627</v>
      </c>
      <c r="O407" s="15">
        <v>4627</v>
      </c>
      <c r="P407" s="15">
        <v>5000</v>
      </c>
      <c r="Q407" s="13"/>
      <c r="R407" s="14"/>
    </row>
    <row r="408" spans="1:18" x14ac:dyDescent="0.15">
      <c r="A408" s="9" t="s">
        <v>7</v>
      </c>
      <c r="B408" s="25">
        <v>584</v>
      </c>
      <c r="C408" s="26">
        <v>5134083</v>
      </c>
      <c r="D408" s="20"/>
      <c r="E408" s="24" t="s">
        <v>598</v>
      </c>
      <c r="F408" s="20"/>
      <c r="G408" s="20"/>
      <c r="H408" s="10">
        <v>2</v>
      </c>
      <c r="I408" s="16" t="s">
        <v>1861</v>
      </c>
      <c r="J408" s="16" t="s">
        <v>1861</v>
      </c>
      <c r="K408" s="16" t="s">
        <v>1408</v>
      </c>
      <c r="L408" s="16" t="s">
        <v>1862</v>
      </c>
      <c r="M408" s="16" t="s">
        <v>1863</v>
      </c>
      <c r="N408" s="16" t="s">
        <v>1408</v>
      </c>
      <c r="O408" s="16" t="s">
        <v>1408</v>
      </c>
      <c r="P408" s="16" t="s">
        <v>1482</v>
      </c>
      <c r="Q408" s="13"/>
      <c r="R408" s="14"/>
    </row>
    <row r="409" spans="1:18" x14ac:dyDescent="0.15">
      <c r="A409" s="9" t="s">
        <v>7</v>
      </c>
      <c r="B409" s="25">
        <v>585</v>
      </c>
      <c r="C409" s="26">
        <v>5134085</v>
      </c>
      <c r="D409" s="20" t="str">
        <f>VLOOKUP($C409,[1]提出リスト!$B:$E,4,FALSE)</f>
        <v>東京都</v>
      </c>
      <c r="E409" s="24" t="s">
        <v>599</v>
      </c>
      <c r="F409" s="20" t="s">
        <v>3438</v>
      </c>
      <c r="G409" s="20" t="s">
        <v>3439</v>
      </c>
      <c r="H409" s="10" t="s">
        <v>6</v>
      </c>
      <c r="I409" s="15">
        <v>30000</v>
      </c>
      <c r="J409" s="15">
        <v>30000</v>
      </c>
      <c r="K409" s="15">
        <v>0</v>
      </c>
      <c r="L409" s="15" t="s">
        <v>1405</v>
      </c>
      <c r="M409" s="15">
        <v>5000</v>
      </c>
      <c r="N409" s="15">
        <v>4320</v>
      </c>
      <c r="O409" s="15">
        <v>5000</v>
      </c>
      <c r="P409" s="15" t="s">
        <v>1405</v>
      </c>
      <c r="Q409" s="13"/>
      <c r="R409" s="14"/>
    </row>
    <row r="410" spans="1:18" x14ac:dyDescent="0.15">
      <c r="A410" s="9" t="s">
        <v>7</v>
      </c>
      <c r="B410" s="25">
        <v>585</v>
      </c>
      <c r="C410" s="26">
        <v>5134085</v>
      </c>
      <c r="D410" s="20"/>
      <c r="E410" s="24" t="s">
        <v>599</v>
      </c>
      <c r="F410" s="20"/>
      <c r="G410" s="20"/>
      <c r="H410" s="10">
        <v>2</v>
      </c>
      <c r="I410" s="16" t="s">
        <v>1406</v>
      </c>
      <c r="J410" s="16" t="s">
        <v>1406</v>
      </c>
      <c r="K410" s="16" t="s">
        <v>1408</v>
      </c>
      <c r="L410" s="16" t="s">
        <v>1405</v>
      </c>
      <c r="M410" s="16" t="s">
        <v>1413</v>
      </c>
      <c r="N410" s="16" t="s">
        <v>1408</v>
      </c>
      <c r="O410" s="16" t="s">
        <v>1442</v>
      </c>
      <c r="P410" s="16" t="s">
        <v>1405</v>
      </c>
      <c r="Q410" s="13"/>
      <c r="R410" s="14"/>
    </row>
    <row r="411" spans="1:18" x14ac:dyDescent="0.15">
      <c r="A411" s="9" t="s">
        <v>7</v>
      </c>
      <c r="B411" s="25">
        <v>586</v>
      </c>
      <c r="C411" s="26">
        <v>5134093</v>
      </c>
      <c r="D411" s="20" t="str">
        <f>VLOOKUP($C411,[1]提出リスト!$B:$E,4,FALSE)</f>
        <v>東京都</v>
      </c>
      <c r="E411" s="24" t="s">
        <v>600</v>
      </c>
      <c r="F411" s="20" t="s">
        <v>3440</v>
      </c>
      <c r="G411" s="20" t="s">
        <v>3441</v>
      </c>
      <c r="H411" s="10" t="s">
        <v>6</v>
      </c>
      <c r="I411" s="15">
        <v>30000</v>
      </c>
      <c r="J411" s="15">
        <v>30000</v>
      </c>
      <c r="K411" s="15" t="s">
        <v>1405</v>
      </c>
      <c r="L411" s="15" t="s">
        <v>1405</v>
      </c>
      <c r="M411" s="15">
        <v>4104</v>
      </c>
      <c r="N411" s="15">
        <v>3780</v>
      </c>
      <c r="O411" s="15">
        <v>5000</v>
      </c>
      <c r="P411" s="15">
        <v>5000</v>
      </c>
      <c r="Q411" s="13"/>
      <c r="R411" s="14"/>
    </row>
    <row r="412" spans="1:18" x14ac:dyDescent="0.15">
      <c r="A412" s="9" t="s">
        <v>7</v>
      </c>
      <c r="B412" s="25">
        <v>586</v>
      </c>
      <c r="C412" s="26">
        <v>5134093</v>
      </c>
      <c r="D412" s="20"/>
      <c r="E412" s="24" t="s">
        <v>600</v>
      </c>
      <c r="F412" s="20"/>
      <c r="G412" s="20"/>
      <c r="H412" s="10">
        <v>2</v>
      </c>
      <c r="I412" s="16" t="s">
        <v>1421</v>
      </c>
      <c r="J412" s="16" t="s">
        <v>1421</v>
      </c>
      <c r="K412" s="16" t="s">
        <v>1405</v>
      </c>
      <c r="L412" s="16" t="s">
        <v>1405</v>
      </c>
      <c r="M412" s="16" t="s">
        <v>1408</v>
      </c>
      <c r="N412" s="16" t="s">
        <v>1408</v>
      </c>
      <c r="O412" s="16" t="s">
        <v>1413</v>
      </c>
      <c r="P412" s="16" t="s">
        <v>1462</v>
      </c>
      <c r="Q412" s="13"/>
      <c r="R412" s="14"/>
    </row>
    <row r="413" spans="1:18" ht="18.75" customHeight="1" x14ac:dyDescent="0.15">
      <c r="A413" s="9" t="s">
        <v>7</v>
      </c>
      <c r="B413" s="25">
        <v>587</v>
      </c>
      <c r="C413" s="26">
        <v>5134094</v>
      </c>
      <c r="D413" s="20" t="str">
        <f>VLOOKUP($C413,[1]提出リスト!$B:$E,4,FALSE)</f>
        <v>東京都</v>
      </c>
      <c r="E413" s="24" t="s">
        <v>601</v>
      </c>
      <c r="F413" s="20" t="s">
        <v>3442</v>
      </c>
      <c r="G413" s="20" t="s">
        <v>3443</v>
      </c>
      <c r="H413" s="10" t="s">
        <v>6</v>
      </c>
      <c r="I413" s="15">
        <v>30000</v>
      </c>
      <c r="J413" s="15">
        <v>30000</v>
      </c>
      <c r="K413" s="15" t="s">
        <v>1405</v>
      </c>
      <c r="L413" s="15" t="s">
        <v>1405</v>
      </c>
      <c r="M413" s="15">
        <v>3240</v>
      </c>
      <c r="N413" s="15">
        <v>3240</v>
      </c>
      <c r="O413" s="15" t="s">
        <v>1405</v>
      </c>
      <c r="P413" s="15" t="s">
        <v>1405</v>
      </c>
      <c r="Q413" s="13"/>
      <c r="R413" s="14"/>
    </row>
    <row r="414" spans="1:18" ht="18.75" customHeight="1" x14ac:dyDescent="0.15">
      <c r="A414" s="9" t="s">
        <v>7</v>
      </c>
      <c r="B414" s="25">
        <v>587</v>
      </c>
      <c r="C414" s="26">
        <v>5134094</v>
      </c>
      <c r="D414" s="20"/>
      <c r="E414" s="24" t="s">
        <v>601</v>
      </c>
      <c r="F414" s="20"/>
      <c r="G414" s="20"/>
      <c r="H414" s="10">
        <v>2</v>
      </c>
      <c r="I414" s="16" t="s">
        <v>1415</v>
      </c>
      <c r="J414" s="16" t="s">
        <v>1415</v>
      </c>
      <c r="K414" s="16" t="s">
        <v>1405</v>
      </c>
      <c r="L414" s="16" t="s">
        <v>1405</v>
      </c>
      <c r="M414" s="16" t="s">
        <v>1408</v>
      </c>
      <c r="N414" s="16" t="s">
        <v>1408</v>
      </c>
      <c r="O414" s="16" t="s">
        <v>1405</v>
      </c>
      <c r="P414" s="16" t="s">
        <v>1405</v>
      </c>
      <c r="Q414" s="13"/>
      <c r="R414" s="14"/>
    </row>
    <row r="415" spans="1:18" x14ac:dyDescent="0.15">
      <c r="A415" s="9" t="s">
        <v>7</v>
      </c>
      <c r="B415" s="25">
        <v>734</v>
      </c>
      <c r="C415" s="26">
        <v>5191898</v>
      </c>
      <c r="D415" s="20" t="str">
        <f>VLOOKUP($C415,[1]提出リスト!$B:$E,4,FALSE)</f>
        <v>山梨県</v>
      </c>
      <c r="E415" s="24" t="s">
        <v>747</v>
      </c>
      <c r="F415" s="20" t="s">
        <v>3735</v>
      </c>
      <c r="G415" s="20" t="s">
        <v>3736</v>
      </c>
      <c r="H415" s="10" t="s">
        <v>6</v>
      </c>
      <c r="I415" s="15">
        <v>30000</v>
      </c>
      <c r="J415" s="15">
        <v>30000</v>
      </c>
      <c r="K415" s="15">
        <v>0</v>
      </c>
      <c r="L415" s="15">
        <v>0</v>
      </c>
      <c r="M415" s="15">
        <v>4320</v>
      </c>
      <c r="N415" s="15">
        <v>3240</v>
      </c>
      <c r="O415" s="15">
        <v>3240</v>
      </c>
      <c r="P415" s="15">
        <v>5000</v>
      </c>
      <c r="Q415" s="13"/>
      <c r="R415" s="14"/>
    </row>
    <row r="416" spans="1:18" x14ac:dyDescent="0.15">
      <c r="A416" s="9" t="s">
        <v>7</v>
      </c>
      <c r="B416" s="25">
        <v>734</v>
      </c>
      <c r="C416" s="26">
        <v>5191898</v>
      </c>
      <c r="D416" s="20"/>
      <c r="E416" s="24" t="s">
        <v>747</v>
      </c>
      <c r="F416" s="20"/>
      <c r="G416" s="20"/>
      <c r="H416" s="10">
        <v>2</v>
      </c>
      <c r="I416" s="16" t="s">
        <v>1406</v>
      </c>
      <c r="J416" s="16" t="s">
        <v>1406</v>
      </c>
      <c r="K416" s="16" t="s">
        <v>1408</v>
      </c>
      <c r="L416" s="16" t="s">
        <v>1453</v>
      </c>
      <c r="M416" s="16" t="s">
        <v>1408</v>
      </c>
      <c r="N416" s="16" t="s">
        <v>1408</v>
      </c>
      <c r="O416" s="16" t="s">
        <v>1408</v>
      </c>
      <c r="P416" s="16" t="s">
        <v>1428</v>
      </c>
      <c r="Q416" s="13"/>
      <c r="R416" s="14"/>
    </row>
    <row r="417" spans="1:18" x14ac:dyDescent="0.15">
      <c r="A417" s="9" t="s">
        <v>7</v>
      </c>
      <c r="B417" s="25">
        <v>735</v>
      </c>
      <c r="C417" s="26">
        <v>5191900</v>
      </c>
      <c r="D417" s="20" t="str">
        <f>VLOOKUP($C417,[1]提出リスト!$B:$E,4,FALSE)</f>
        <v>山梨県</v>
      </c>
      <c r="E417" s="24" t="s">
        <v>748</v>
      </c>
      <c r="F417" s="20" t="s">
        <v>3737</v>
      </c>
      <c r="G417" s="20" t="s">
        <v>3738</v>
      </c>
      <c r="H417" s="10" t="s">
        <v>6</v>
      </c>
      <c r="I417" s="15">
        <v>30000</v>
      </c>
      <c r="J417" s="15">
        <v>30000</v>
      </c>
      <c r="K417" s="15">
        <v>0</v>
      </c>
      <c r="L417" s="15">
        <v>0</v>
      </c>
      <c r="M417" s="15">
        <v>3240</v>
      </c>
      <c r="N417" s="15">
        <v>2700</v>
      </c>
      <c r="O417" s="15">
        <v>3240</v>
      </c>
      <c r="P417" s="15">
        <v>5000</v>
      </c>
      <c r="Q417" s="13"/>
      <c r="R417" s="14"/>
    </row>
    <row r="418" spans="1:18" x14ac:dyDescent="0.15">
      <c r="A418" s="9" t="s">
        <v>7</v>
      </c>
      <c r="B418" s="25">
        <v>735</v>
      </c>
      <c r="C418" s="26">
        <v>5191900</v>
      </c>
      <c r="D418" s="20"/>
      <c r="E418" s="24" t="s">
        <v>748</v>
      </c>
      <c r="F418" s="20"/>
      <c r="G418" s="20"/>
      <c r="H418" s="10">
        <v>2</v>
      </c>
      <c r="I418" s="16" t="s">
        <v>1949</v>
      </c>
      <c r="J418" s="16" t="s">
        <v>1949</v>
      </c>
      <c r="K418" s="16" t="s">
        <v>1408</v>
      </c>
      <c r="L418" s="16" t="s">
        <v>1461</v>
      </c>
      <c r="M418" s="16" t="s">
        <v>1408</v>
      </c>
      <c r="N418" s="16" t="s">
        <v>1408</v>
      </c>
      <c r="O418" s="16" t="s">
        <v>1408</v>
      </c>
      <c r="P418" s="16" t="s">
        <v>1448</v>
      </c>
      <c r="Q418" s="13"/>
      <c r="R418" s="14"/>
    </row>
    <row r="419" spans="1:18" x14ac:dyDescent="0.15">
      <c r="A419" s="9" t="s">
        <v>7</v>
      </c>
      <c r="B419" s="25">
        <v>736</v>
      </c>
      <c r="C419" s="26">
        <v>5191921</v>
      </c>
      <c r="D419" s="20" t="str">
        <f>VLOOKUP($C419,[1]提出リスト!$B:$E,4,FALSE)</f>
        <v>山梨県</v>
      </c>
      <c r="E419" s="24" t="s">
        <v>749</v>
      </c>
      <c r="F419" s="20" t="s">
        <v>3739</v>
      </c>
      <c r="G419" s="20" t="s">
        <v>3740</v>
      </c>
      <c r="H419" s="10" t="s">
        <v>6</v>
      </c>
      <c r="I419" s="15">
        <v>30000</v>
      </c>
      <c r="J419" s="15">
        <v>30000</v>
      </c>
      <c r="K419" s="15">
        <v>0</v>
      </c>
      <c r="L419" s="15" t="s">
        <v>1405</v>
      </c>
      <c r="M419" s="15">
        <v>4752</v>
      </c>
      <c r="N419" s="15" t="s">
        <v>1405</v>
      </c>
      <c r="O419" s="15" t="s">
        <v>1405</v>
      </c>
      <c r="P419" s="15" t="s">
        <v>1405</v>
      </c>
      <c r="Q419" s="13"/>
      <c r="R419" s="14"/>
    </row>
    <row r="420" spans="1:18" x14ac:dyDescent="0.15">
      <c r="A420" s="9" t="s">
        <v>7</v>
      </c>
      <c r="B420" s="25">
        <v>736</v>
      </c>
      <c r="C420" s="26">
        <v>5191921</v>
      </c>
      <c r="D420" s="20"/>
      <c r="E420" s="24" t="s">
        <v>749</v>
      </c>
      <c r="F420" s="20"/>
      <c r="G420" s="20"/>
      <c r="H420" s="10">
        <v>2</v>
      </c>
      <c r="I420" s="16" t="s">
        <v>1950</v>
      </c>
      <c r="J420" s="16" t="s">
        <v>1950</v>
      </c>
      <c r="K420" s="16" t="s">
        <v>1951</v>
      </c>
      <c r="L420" s="16" t="s">
        <v>1405</v>
      </c>
      <c r="M420" s="16" t="s">
        <v>1408</v>
      </c>
      <c r="N420" s="16" t="s">
        <v>1405</v>
      </c>
      <c r="O420" s="16" t="s">
        <v>1405</v>
      </c>
      <c r="P420" s="16" t="s">
        <v>1405</v>
      </c>
      <c r="Q420" s="13"/>
      <c r="R420" s="14"/>
    </row>
    <row r="421" spans="1:18" x14ac:dyDescent="0.15">
      <c r="A421" s="9" t="s">
        <v>7</v>
      </c>
      <c r="B421" s="25">
        <v>737</v>
      </c>
      <c r="C421" s="26">
        <v>5191922</v>
      </c>
      <c r="D421" s="20" t="str">
        <f>VLOOKUP($C421,[1]提出リスト!$B:$E,4,FALSE)</f>
        <v>山梨県</v>
      </c>
      <c r="E421" s="24" t="s">
        <v>750</v>
      </c>
      <c r="F421" s="20" t="s">
        <v>3741</v>
      </c>
      <c r="G421" s="20" t="s">
        <v>3742</v>
      </c>
      <c r="H421" s="10" t="s">
        <v>6</v>
      </c>
      <c r="I421" s="15">
        <v>30000</v>
      </c>
      <c r="J421" s="15">
        <v>30000</v>
      </c>
      <c r="K421" s="15">
        <v>0</v>
      </c>
      <c r="L421" s="15" t="s">
        <v>1405</v>
      </c>
      <c r="M421" s="15">
        <v>5000</v>
      </c>
      <c r="N421" s="15" t="s">
        <v>1405</v>
      </c>
      <c r="O421" s="15">
        <v>5000</v>
      </c>
      <c r="P421" s="15" t="s">
        <v>1405</v>
      </c>
      <c r="Q421" s="13"/>
      <c r="R421" s="14"/>
    </row>
    <row r="422" spans="1:18" x14ac:dyDescent="0.15">
      <c r="A422" s="9" t="s">
        <v>7</v>
      </c>
      <c r="B422" s="25">
        <v>737</v>
      </c>
      <c r="C422" s="26">
        <v>5191922</v>
      </c>
      <c r="D422" s="20"/>
      <c r="E422" s="24" t="s">
        <v>750</v>
      </c>
      <c r="F422" s="20"/>
      <c r="G422" s="20"/>
      <c r="H422" s="10">
        <v>2</v>
      </c>
      <c r="I422" s="16" t="s">
        <v>1415</v>
      </c>
      <c r="J422" s="16" t="s">
        <v>1415</v>
      </c>
      <c r="K422" s="16" t="s">
        <v>1411</v>
      </c>
      <c r="L422" s="16" t="s">
        <v>1405</v>
      </c>
      <c r="M422" s="16" t="s">
        <v>1413</v>
      </c>
      <c r="N422" s="16" t="s">
        <v>1405</v>
      </c>
      <c r="O422" s="16" t="s">
        <v>1591</v>
      </c>
      <c r="P422" s="16" t="s">
        <v>1405</v>
      </c>
      <c r="Q422" s="13"/>
      <c r="R422" s="14"/>
    </row>
    <row r="423" spans="1:18" x14ac:dyDescent="0.15">
      <c r="A423" s="9" t="s">
        <v>7</v>
      </c>
      <c r="B423" s="25">
        <v>738</v>
      </c>
      <c r="C423" s="26">
        <v>5191927</v>
      </c>
      <c r="D423" s="20" t="str">
        <f>VLOOKUP($C423,[1]提出リスト!$B:$E,4,FALSE)</f>
        <v>山梨県</v>
      </c>
      <c r="E423" s="24" t="s">
        <v>751</v>
      </c>
      <c r="F423" s="20" t="s">
        <v>3743</v>
      </c>
      <c r="G423" s="20" t="s">
        <v>3744</v>
      </c>
      <c r="H423" s="10" t="s">
        <v>6</v>
      </c>
      <c r="I423" s="15">
        <v>30000</v>
      </c>
      <c r="J423" s="15">
        <v>30000</v>
      </c>
      <c r="K423" s="15">
        <v>0</v>
      </c>
      <c r="L423" s="15">
        <v>0</v>
      </c>
      <c r="M423" s="15">
        <v>5000</v>
      </c>
      <c r="N423" s="15">
        <v>3240</v>
      </c>
      <c r="O423" s="15">
        <v>3240</v>
      </c>
      <c r="P423" s="15">
        <v>5000</v>
      </c>
      <c r="Q423" s="13"/>
      <c r="R423" s="14"/>
    </row>
    <row r="424" spans="1:18" x14ac:dyDescent="0.15">
      <c r="A424" s="9" t="s">
        <v>7</v>
      </c>
      <c r="B424" s="25">
        <v>738</v>
      </c>
      <c r="C424" s="26">
        <v>5191927</v>
      </c>
      <c r="D424" s="20"/>
      <c r="E424" s="24" t="s">
        <v>751</v>
      </c>
      <c r="F424" s="20"/>
      <c r="G424" s="20"/>
      <c r="H424" s="10">
        <v>2</v>
      </c>
      <c r="I424" s="16" t="s">
        <v>1406</v>
      </c>
      <c r="J424" s="16" t="s">
        <v>1406</v>
      </c>
      <c r="K424" s="16" t="s">
        <v>1408</v>
      </c>
      <c r="L424" s="16" t="s">
        <v>1517</v>
      </c>
      <c r="M424" s="16" t="s">
        <v>1413</v>
      </c>
      <c r="N424" s="16" t="s">
        <v>1408</v>
      </c>
      <c r="O424" s="16" t="s">
        <v>1408</v>
      </c>
      <c r="P424" s="16" t="s">
        <v>1428</v>
      </c>
      <c r="Q424" s="13"/>
      <c r="R424" s="14"/>
    </row>
    <row r="425" spans="1:18" x14ac:dyDescent="0.15">
      <c r="A425" s="9" t="s">
        <v>7</v>
      </c>
      <c r="B425" s="25">
        <v>739</v>
      </c>
      <c r="C425" s="26">
        <v>5191928</v>
      </c>
      <c r="D425" s="20" t="str">
        <f>VLOOKUP($C425,[1]提出リスト!$B:$E,4,FALSE)</f>
        <v>山梨県</v>
      </c>
      <c r="E425" s="24" t="s">
        <v>752</v>
      </c>
      <c r="F425" s="20" t="s">
        <v>3745</v>
      </c>
      <c r="G425" s="20" t="s">
        <v>3746</v>
      </c>
      <c r="H425" s="10" t="s">
        <v>6</v>
      </c>
      <c r="I425" s="15">
        <v>30000</v>
      </c>
      <c r="J425" s="15">
        <v>30000</v>
      </c>
      <c r="K425" s="15">
        <v>0</v>
      </c>
      <c r="L425" s="15" t="s">
        <v>1405</v>
      </c>
      <c r="M425" s="15">
        <v>3240</v>
      </c>
      <c r="N425" s="15">
        <v>3240</v>
      </c>
      <c r="O425" s="15">
        <v>3240</v>
      </c>
      <c r="P425" s="15">
        <v>5000</v>
      </c>
      <c r="Q425" s="13"/>
      <c r="R425" s="14"/>
    </row>
    <row r="426" spans="1:18" x14ac:dyDescent="0.15">
      <c r="A426" s="9" t="s">
        <v>7</v>
      </c>
      <c r="B426" s="25">
        <v>739</v>
      </c>
      <c r="C426" s="26">
        <v>5191928</v>
      </c>
      <c r="D426" s="20"/>
      <c r="E426" s="24" t="s">
        <v>752</v>
      </c>
      <c r="F426" s="20"/>
      <c r="G426" s="20"/>
      <c r="H426" s="10">
        <v>2</v>
      </c>
      <c r="I426" s="16" t="s">
        <v>1440</v>
      </c>
      <c r="J426" s="16" t="s">
        <v>1440</v>
      </c>
      <c r="K426" s="16" t="s">
        <v>1408</v>
      </c>
      <c r="L426" s="16" t="s">
        <v>1405</v>
      </c>
      <c r="M426" s="16" t="s">
        <v>1408</v>
      </c>
      <c r="N426" s="16" t="s">
        <v>1408</v>
      </c>
      <c r="O426" s="16" t="s">
        <v>1408</v>
      </c>
      <c r="P426" s="16" t="s">
        <v>1428</v>
      </c>
      <c r="Q426" s="13"/>
      <c r="R426" s="14"/>
    </row>
    <row r="427" spans="1:18" x14ac:dyDescent="0.15">
      <c r="A427" s="9" t="s">
        <v>7</v>
      </c>
      <c r="B427" s="25">
        <v>740</v>
      </c>
      <c r="C427" s="26">
        <v>5191930</v>
      </c>
      <c r="D427" s="20" t="str">
        <f>VLOOKUP($C427,[1]提出リスト!$B:$E,4,FALSE)</f>
        <v>山梨県</v>
      </c>
      <c r="E427" s="24" t="s">
        <v>753</v>
      </c>
      <c r="F427" s="20" t="s">
        <v>3747</v>
      </c>
      <c r="G427" s="20" t="s">
        <v>3748</v>
      </c>
      <c r="H427" s="10" t="s">
        <v>6</v>
      </c>
      <c r="I427" s="15">
        <v>30000</v>
      </c>
      <c r="J427" s="15">
        <v>30000</v>
      </c>
      <c r="K427" s="15">
        <v>0</v>
      </c>
      <c r="L427" s="15" t="s">
        <v>1405</v>
      </c>
      <c r="M427" s="15">
        <v>3888</v>
      </c>
      <c r="N427" s="15">
        <v>3888</v>
      </c>
      <c r="O427" s="15">
        <v>3564</v>
      </c>
      <c r="P427" s="15" t="s">
        <v>1405</v>
      </c>
      <c r="Q427" s="13"/>
      <c r="R427" s="14"/>
    </row>
    <row r="428" spans="1:18" x14ac:dyDescent="0.15">
      <c r="A428" s="9" t="s">
        <v>7</v>
      </c>
      <c r="B428" s="25">
        <v>740</v>
      </c>
      <c r="C428" s="26">
        <v>5191930</v>
      </c>
      <c r="D428" s="20"/>
      <c r="E428" s="24" t="s">
        <v>753</v>
      </c>
      <c r="F428" s="20"/>
      <c r="G428" s="20"/>
      <c r="H428" s="10">
        <v>2</v>
      </c>
      <c r="I428" s="16" t="s">
        <v>1466</v>
      </c>
      <c r="J428" s="16" t="s">
        <v>1466</v>
      </c>
      <c r="K428" s="16" t="s">
        <v>1408</v>
      </c>
      <c r="L428" s="16" t="s">
        <v>1405</v>
      </c>
      <c r="M428" s="16" t="s">
        <v>1408</v>
      </c>
      <c r="N428" s="16" t="s">
        <v>1408</v>
      </c>
      <c r="O428" s="16" t="s">
        <v>1408</v>
      </c>
      <c r="P428" s="16" t="s">
        <v>1405</v>
      </c>
      <c r="Q428" s="13"/>
      <c r="R428" s="14"/>
    </row>
  </sheetData>
  <mergeCells count="643">
    <mergeCell ref="B425:B426"/>
    <mergeCell ref="C425:C426"/>
    <mergeCell ref="E425:E426"/>
    <mergeCell ref="B427:B428"/>
    <mergeCell ref="C427:C428"/>
    <mergeCell ref="E427:E428"/>
    <mergeCell ref="B421:B422"/>
    <mergeCell ref="C421:C422"/>
    <mergeCell ref="E421:E422"/>
    <mergeCell ref="B423:B424"/>
    <mergeCell ref="C423:C424"/>
    <mergeCell ref="E423:E424"/>
    <mergeCell ref="B417:B418"/>
    <mergeCell ref="C417:C418"/>
    <mergeCell ref="E417:E418"/>
    <mergeCell ref="B419:B420"/>
    <mergeCell ref="C419:C420"/>
    <mergeCell ref="E419:E420"/>
    <mergeCell ref="B415:B416"/>
    <mergeCell ref="C415:C416"/>
    <mergeCell ref="E415:E416"/>
    <mergeCell ref="B413:B414"/>
    <mergeCell ref="C413:C414"/>
    <mergeCell ref="E413:E414"/>
    <mergeCell ref="B409:B410"/>
    <mergeCell ref="C409:C410"/>
    <mergeCell ref="E409:E410"/>
    <mergeCell ref="B411:B412"/>
    <mergeCell ref="C411:C412"/>
    <mergeCell ref="E411:E412"/>
    <mergeCell ref="B405:B406"/>
    <mergeCell ref="C405:C406"/>
    <mergeCell ref="E405:E406"/>
    <mergeCell ref="B407:B408"/>
    <mergeCell ref="C407:C408"/>
    <mergeCell ref="E407:E408"/>
    <mergeCell ref="B401:B402"/>
    <mergeCell ref="C401:C402"/>
    <mergeCell ref="E401:E402"/>
    <mergeCell ref="B403:B404"/>
    <mergeCell ref="C403:C404"/>
    <mergeCell ref="E403:E404"/>
    <mergeCell ref="B397:B398"/>
    <mergeCell ref="C397:C398"/>
    <mergeCell ref="E397:E398"/>
    <mergeCell ref="B399:B400"/>
    <mergeCell ref="C399:C400"/>
    <mergeCell ref="E399:E400"/>
    <mergeCell ref="B393:B394"/>
    <mergeCell ref="C393:C394"/>
    <mergeCell ref="E393:E394"/>
    <mergeCell ref="B395:B396"/>
    <mergeCell ref="C395:C396"/>
    <mergeCell ref="E395:E396"/>
    <mergeCell ref="B389:B390"/>
    <mergeCell ref="C389:C390"/>
    <mergeCell ref="E389:E390"/>
    <mergeCell ref="B391:B392"/>
    <mergeCell ref="C391:C392"/>
    <mergeCell ref="E391:E392"/>
    <mergeCell ref="B385:B386"/>
    <mergeCell ref="C385:C386"/>
    <mergeCell ref="E385:E386"/>
    <mergeCell ref="B387:B388"/>
    <mergeCell ref="C387:C388"/>
    <mergeCell ref="E387:E388"/>
    <mergeCell ref="B381:B382"/>
    <mergeCell ref="C381:C382"/>
    <mergeCell ref="E381:E382"/>
    <mergeCell ref="B383:B384"/>
    <mergeCell ref="C383:C384"/>
    <mergeCell ref="E383:E384"/>
    <mergeCell ref="B377:B378"/>
    <mergeCell ref="C377:C378"/>
    <mergeCell ref="E377:E378"/>
    <mergeCell ref="B379:B380"/>
    <mergeCell ref="C379:C380"/>
    <mergeCell ref="E379:E380"/>
    <mergeCell ref="B373:B374"/>
    <mergeCell ref="C373:C374"/>
    <mergeCell ref="E373:E374"/>
    <mergeCell ref="B375:B376"/>
    <mergeCell ref="C375:C376"/>
    <mergeCell ref="E375:E376"/>
    <mergeCell ref="B369:B370"/>
    <mergeCell ref="C369:C370"/>
    <mergeCell ref="E369:E370"/>
    <mergeCell ref="B371:B372"/>
    <mergeCell ref="C371:C372"/>
    <mergeCell ref="E371:E372"/>
    <mergeCell ref="B365:B366"/>
    <mergeCell ref="C365:C366"/>
    <mergeCell ref="E365:E366"/>
    <mergeCell ref="B367:B368"/>
    <mergeCell ref="C367:C368"/>
    <mergeCell ref="E367:E368"/>
    <mergeCell ref="B361:B362"/>
    <mergeCell ref="C361:C362"/>
    <mergeCell ref="E361:E362"/>
    <mergeCell ref="B363:B364"/>
    <mergeCell ref="C363:C364"/>
    <mergeCell ref="E363:E364"/>
    <mergeCell ref="B357:B358"/>
    <mergeCell ref="C357:C358"/>
    <mergeCell ref="E357:E358"/>
    <mergeCell ref="B359:B360"/>
    <mergeCell ref="C359:C360"/>
    <mergeCell ref="E359:E360"/>
    <mergeCell ref="B353:B354"/>
    <mergeCell ref="C353:C354"/>
    <mergeCell ref="E353:E354"/>
    <mergeCell ref="B355:B356"/>
    <mergeCell ref="C355:C356"/>
    <mergeCell ref="E355:E356"/>
    <mergeCell ref="B349:B350"/>
    <mergeCell ref="C349:C350"/>
    <mergeCell ref="E349:E350"/>
    <mergeCell ref="B351:B352"/>
    <mergeCell ref="C351:C352"/>
    <mergeCell ref="E351:E352"/>
    <mergeCell ref="B345:B346"/>
    <mergeCell ref="C345:C346"/>
    <mergeCell ref="E345:E346"/>
    <mergeCell ref="B347:B348"/>
    <mergeCell ref="C347:C348"/>
    <mergeCell ref="E347:E348"/>
    <mergeCell ref="B341:B342"/>
    <mergeCell ref="C341:C342"/>
    <mergeCell ref="E341:E342"/>
    <mergeCell ref="B343:B344"/>
    <mergeCell ref="C343:C344"/>
    <mergeCell ref="E343:E344"/>
    <mergeCell ref="B337:B338"/>
    <mergeCell ref="C337:C338"/>
    <mergeCell ref="E337:E338"/>
    <mergeCell ref="B339:B340"/>
    <mergeCell ref="C339:C340"/>
    <mergeCell ref="E339:E340"/>
    <mergeCell ref="B333:B334"/>
    <mergeCell ref="C333:C334"/>
    <mergeCell ref="E333:E334"/>
    <mergeCell ref="B335:B336"/>
    <mergeCell ref="C335:C336"/>
    <mergeCell ref="E335:E336"/>
    <mergeCell ref="B329:B330"/>
    <mergeCell ref="C329:C330"/>
    <mergeCell ref="E329:E330"/>
    <mergeCell ref="B331:B332"/>
    <mergeCell ref="C331:C332"/>
    <mergeCell ref="E331:E332"/>
    <mergeCell ref="B325:B326"/>
    <mergeCell ref="C325:C326"/>
    <mergeCell ref="E325:E326"/>
    <mergeCell ref="B327:B328"/>
    <mergeCell ref="C327:C328"/>
    <mergeCell ref="E327:E328"/>
    <mergeCell ref="B321:B322"/>
    <mergeCell ref="C321:C322"/>
    <mergeCell ref="E321:E322"/>
    <mergeCell ref="B323:B324"/>
    <mergeCell ref="C323:C324"/>
    <mergeCell ref="E323:E324"/>
    <mergeCell ref="B317:B318"/>
    <mergeCell ref="C317:C318"/>
    <mergeCell ref="E317:E318"/>
    <mergeCell ref="B319:B320"/>
    <mergeCell ref="C319:C320"/>
    <mergeCell ref="E319:E320"/>
    <mergeCell ref="B313:B314"/>
    <mergeCell ref="C313:C314"/>
    <mergeCell ref="E313:E314"/>
    <mergeCell ref="B315:B316"/>
    <mergeCell ref="C315:C316"/>
    <mergeCell ref="E315:E316"/>
    <mergeCell ref="B309:B310"/>
    <mergeCell ref="C309:C310"/>
    <mergeCell ref="E309:E310"/>
    <mergeCell ref="B311:B312"/>
    <mergeCell ref="C311:C312"/>
    <mergeCell ref="E311:E312"/>
    <mergeCell ref="B305:B306"/>
    <mergeCell ref="C305:C306"/>
    <mergeCell ref="E305:E306"/>
    <mergeCell ref="B307:B308"/>
    <mergeCell ref="C307:C308"/>
    <mergeCell ref="E307:E308"/>
    <mergeCell ref="B301:B302"/>
    <mergeCell ref="C301:C302"/>
    <mergeCell ref="E301:E302"/>
    <mergeCell ref="B303:B304"/>
    <mergeCell ref="C303:C304"/>
    <mergeCell ref="E303:E304"/>
    <mergeCell ref="B297:B298"/>
    <mergeCell ref="C297:C298"/>
    <mergeCell ref="E297:E298"/>
    <mergeCell ref="B299:B300"/>
    <mergeCell ref="C299:C300"/>
    <mergeCell ref="E299:E300"/>
    <mergeCell ref="B293:B294"/>
    <mergeCell ref="C293:C294"/>
    <mergeCell ref="E293:E294"/>
    <mergeCell ref="B295:B296"/>
    <mergeCell ref="C295:C296"/>
    <mergeCell ref="E295:E296"/>
    <mergeCell ref="B289:B290"/>
    <mergeCell ref="C289:C290"/>
    <mergeCell ref="E289:E290"/>
    <mergeCell ref="B291:B292"/>
    <mergeCell ref="C291:C292"/>
    <mergeCell ref="E291:E292"/>
    <mergeCell ref="B285:B286"/>
    <mergeCell ref="C285:C286"/>
    <mergeCell ref="E285:E286"/>
    <mergeCell ref="B287:B288"/>
    <mergeCell ref="C287:C288"/>
    <mergeCell ref="E287:E288"/>
    <mergeCell ref="B281:B282"/>
    <mergeCell ref="C281:C282"/>
    <mergeCell ref="E281:E282"/>
    <mergeCell ref="B283:B284"/>
    <mergeCell ref="C283:C284"/>
    <mergeCell ref="E283:E284"/>
    <mergeCell ref="B277:B278"/>
    <mergeCell ref="C277:C278"/>
    <mergeCell ref="E277:E278"/>
    <mergeCell ref="B279:B280"/>
    <mergeCell ref="C279:C280"/>
    <mergeCell ref="E279:E280"/>
    <mergeCell ref="B273:B274"/>
    <mergeCell ref="C273:C274"/>
    <mergeCell ref="E273:E274"/>
    <mergeCell ref="B275:B276"/>
    <mergeCell ref="C275:C276"/>
    <mergeCell ref="E275:E276"/>
    <mergeCell ref="B269:B270"/>
    <mergeCell ref="C269:C270"/>
    <mergeCell ref="E269:E270"/>
    <mergeCell ref="B271:B272"/>
    <mergeCell ref="C271:C272"/>
    <mergeCell ref="E271:E272"/>
    <mergeCell ref="B265:B266"/>
    <mergeCell ref="C265:C266"/>
    <mergeCell ref="E265:E266"/>
    <mergeCell ref="B267:B268"/>
    <mergeCell ref="C267:C268"/>
    <mergeCell ref="E267:E268"/>
    <mergeCell ref="B261:B262"/>
    <mergeCell ref="C261:C262"/>
    <mergeCell ref="E261:E262"/>
    <mergeCell ref="B263:B264"/>
    <mergeCell ref="C263:C264"/>
    <mergeCell ref="E263:E264"/>
    <mergeCell ref="B257:B258"/>
    <mergeCell ref="C257:C258"/>
    <mergeCell ref="E257:E258"/>
    <mergeCell ref="B259:B260"/>
    <mergeCell ref="C259:C260"/>
    <mergeCell ref="E259:E260"/>
    <mergeCell ref="B253:B254"/>
    <mergeCell ref="C253:C254"/>
    <mergeCell ref="E253:E254"/>
    <mergeCell ref="B255:B256"/>
    <mergeCell ref="C255:C256"/>
    <mergeCell ref="E255:E256"/>
    <mergeCell ref="B249:B250"/>
    <mergeCell ref="C249:C250"/>
    <mergeCell ref="E249:E250"/>
    <mergeCell ref="B251:B252"/>
    <mergeCell ref="C251:C252"/>
    <mergeCell ref="E251:E252"/>
    <mergeCell ref="B245:B246"/>
    <mergeCell ref="C245:C246"/>
    <mergeCell ref="E245:E246"/>
    <mergeCell ref="B247:B248"/>
    <mergeCell ref="C247:C248"/>
    <mergeCell ref="E247:E248"/>
    <mergeCell ref="B241:B242"/>
    <mergeCell ref="C241:C242"/>
    <mergeCell ref="E241:E242"/>
    <mergeCell ref="B243:B244"/>
    <mergeCell ref="C243:C244"/>
    <mergeCell ref="E243:E244"/>
    <mergeCell ref="B237:B238"/>
    <mergeCell ref="C237:C238"/>
    <mergeCell ref="E237:E238"/>
    <mergeCell ref="B239:B240"/>
    <mergeCell ref="C239:C240"/>
    <mergeCell ref="E239:E240"/>
    <mergeCell ref="B233:B234"/>
    <mergeCell ref="C233:C234"/>
    <mergeCell ref="E233:E234"/>
    <mergeCell ref="B235:B236"/>
    <mergeCell ref="C235:C236"/>
    <mergeCell ref="E235:E236"/>
    <mergeCell ref="B229:B230"/>
    <mergeCell ref="C229:C230"/>
    <mergeCell ref="E229:E230"/>
    <mergeCell ref="B231:B232"/>
    <mergeCell ref="C231:C232"/>
    <mergeCell ref="E231:E232"/>
    <mergeCell ref="B225:B226"/>
    <mergeCell ref="C225:C226"/>
    <mergeCell ref="E225:E226"/>
    <mergeCell ref="B227:B228"/>
    <mergeCell ref="C227:C228"/>
    <mergeCell ref="E227:E228"/>
    <mergeCell ref="B221:B222"/>
    <mergeCell ref="C221:C222"/>
    <mergeCell ref="E221:E222"/>
    <mergeCell ref="B223:B224"/>
    <mergeCell ref="C223:C224"/>
    <mergeCell ref="E223:E224"/>
    <mergeCell ref="B217:B218"/>
    <mergeCell ref="C217:C218"/>
    <mergeCell ref="E217:E218"/>
    <mergeCell ref="B219:B220"/>
    <mergeCell ref="C219:C220"/>
    <mergeCell ref="E219:E220"/>
    <mergeCell ref="B213:B214"/>
    <mergeCell ref="C213:C214"/>
    <mergeCell ref="E213:E214"/>
    <mergeCell ref="B215:B216"/>
    <mergeCell ref="C215:C216"/>
    <mergeCell ref="E215:E216"/>
    <mergeCell ref="B209:B210"/>
    <mergeCell ref="C209:C210"/>
    <mergeCell ref="E209:E210"/>
    <mergeCell ref="B211:B212"/>
    <mergeCell ref="C211:C212"/>
    <mergeCell ref="E211:E212"/>
    <mergeCell ref="B205:B206"/>
    <mergeCell ref="C205:C206"/>
    <mergeCell ref="E205:E206"/>
    <mergeCell ref="B207:B208"/>
    <mergeCell ref="C207:C208"/>
    <mergeCell ref="E207:E208"/>
    <mergeCell ref="B201:B202"/>
    <mergeCell ref="C201:C202"/>
    <mergeCell ref="E201:E202"/>
    <mergeCell ref="B203:B204"/>
    <mergeCell ref="C203:C204"/>
    <mergeCell ref="E203:E204"/>
    <mergeCell ref="B197:B198"/>
    <mergeCell ref="C197:C198"/>
    <mergeCell ref="E197:E198"/>
    <mergeCell ref="B199:B200"/>
    <mergeCell ref="C199:C200"/>
    <mergeCell ref="E199:E200"/>
    <mergeCell ref="B193:B194"/>
    <mergeCell ref="C193:C194"/>
    <mergeCell ref="E193:E194"/>
    <mergeCell ref="B195:B196"/>
    <mergeCell ref="C195:C196"/>
    <mergeCell ref="E195:E196"/>
    <mergeCell ref="B189:B190"/>
    <mergeCell ref="C189:C190"/>
    <mergeCell ref="E189:E190"/>
    <mergeCell ref="B191:B192"/>
    <mergeCell ref="C191:C192"/>
    <mergeCell ref="E191:E192"/>
    <mergeCell ref="B185:B186"/>
    <mergeCell ref="C185:C186"/>
    <mergeCell ref="E185:E186"/>
    <mergeCell ref="B187:B188"/>
    <mergeCell ref="C187:C188"/>
    <mergeCell ref="E187:E188"/>
    <mergeCell ref="B181:B182"/>
    <mergeCell ref="C181:C182"/>
    <mergeCell ref="E181:E182"/>
    <mergeCell ref="B183:B184"/>
    <mergeCell ref="C183:C184"/>
    <mergeCell ref="E183:E184"/>
    <mergeCell ref="B177:B178"/>
    <mergeCell ref="C177:C178"/>
    <mergeCell ref="E177:E178"/>
    <mergeCell ref="B179:B180"/>
    <mergeCell ref="C179:C180"/>
    <mergeCell ref="E179:E180"/>
    <mergeCell ref="B173:B174"/>
    <mergeCell ref="C173:C174"/>
    <mergeCell ref="E173:E174"/>
    <mergeCell ref="B175:B176"/>
    <mergeCell ref="C175:C176"/>
    <mergeCell ref="E175:E176"/>
    <mergeCell ref="B169:B170"/>
    <mergeCell ref="C169:C170"/>
    <mergeCell ref="E169:E170"/>
    <mergeCell ref="B171:B172"/>
    <mergeCell ref="C171:C172"/>
    <mergeCell ref="E171:E172"/>
    <mergeCell ref="B165:B166"/>
    <mergeCell ref="C165:C166"/>
    <mergeCell ref="E165:E166"/>
    <mergeCell ref="B167:B168"/>
    <mergeCell ref="C167:C168"/>
    <mergeCell ref="E167:E168"/>
    <mergeCell ref="B161:B162"/>
    <mergeCell ref="C161:C162"/>
    <mergeCell ref="E161:E162"/>
    <mergeCell ref="B163:B164"/>
    <mergeCell ref="C163:C164"/>
    <mergeCell ref="E163:E164"/>
    <mergeCell ref="B157:B158"/>
    <mergeCell ref="C157:C158"/>
    <mergeCell ref="E157:E158"/>
    <mergeCell ref="B159:B160"/>
    <mergeCell ref="C159:C160"/>
    <mergeCell ref="E159:E160"/>
    <mergeCell ref="B153:B154"/>
    <mergeCell ref="C153:C154"/>
    <mergeCell ref="E153:E154"/>
    <mergeCell ref="B155:B156"/>
    <mergeCell ref="C155:C156"/>
    <mergeCell ref="E155:E156"/>
    <mergeCell ref="B149:B150"/>
    <mergeCell ref="C149:C150"/>
    <mergeCell ref="E149:E150"/>
    <mergeCell ref="B151:B152"/>
    <mergeCell ref="C151:C152"/>
    <mergeCell ref="E151:E152"/>
    <mergeCell ref="B145:B146"/>
    <mergeCell ref="C145:C146"/>
    <mergeCell ref="E145:E146"/>
    <mergeCell ref="B147:B148"/>
    <mergeCell ref="C147:C148"/>
    <mergeCell ref="E147:E148"/>
    <mergeCell ref="B141:B142"/>
    <mergeCell ref="C141:C142"/>
    <mergeCell ref="E141:E142"/>
    <mergeCell ref="B143:B144"/>
    <mergeCell ref="C143:C144"/>
    <mergeCell ref="E143:E144"/>
    <mergeCell ref="B137:B138"/>
    <mergeCell ref="C137:C138"/>
    <mergeCell ref="E137:E138"/>
    <mergeCell ref="B139:B140"/>
    <mergeCell ref="C139:C140"/>
    <mergeCell ref="E139:E140"/>
    <mergeCell ref="B133:B134"/>
    <mergeCell ref="C133:C134"/>
    <mergeCell ref="E133:E134"/>
    <mergeCell ref="B135:B136"/>
    <mergeCell ref="C135:C136"/>
    <mergeCell ref="E135:E136"/>
    <mergeCell ref="B129:B130"/>
    <mergeCell ref="C129:C130"/>
    <mergeCell ref="E129:E130"/>
    <mergeCell ref="B131:B132"/>
    <mergeCell ref="C131:C132"/>
    <mergeCell ref="E131:E132"/>
    <mergeCell ref="B125:B126"/>
    <mergeCell ref="C125:C126"/>
    <mergeCell ref="E125:E126"/>
    <mergeCell ref="B127:B128"/>
    <mergeCell ref="C127:C128"/>
    <mergeCell ref="E127:E128"/>
    <mergeCell ref="B121:B122"/>
    <mergeCell ref="C121:C122"/>
    <mergeCell ref="E121:E122"/>
    <mergeCell ref="B123:B124"/>
    <mergeCell ref="C123:C124"/>
    <mergeCell ref="E123:E124"/>
    <mergeCell ref="B117:B118"/>
    <mergeCell ref="C117:C118"/>
    <mergeCell ref="E117:E118"/>
    <mergeCell ref="B119:B120"/>
    <mergeCell ref="C119:C120"/>
    <mergeCell ref="E119:E120"/>
    <mergeCell ref="B113:B114"/>
    <mergeCell ref="C113:C114"/>
    <mergeCell ref="E113:E114"/>
    <mergeCell ref="B115:B116"/>
    <mergeCell ref="C115:C116"/>
    <mergeCell ref="E115:E116"/>
    <mergeCell ref="B109:B110"/>
    <mergeCell ref="C109:C110"/>
    <mergeCell ref="E109:E110"/>
    <mergeCell ref="B111:B112"/>
    <mergeCell ref="C111:C112"/>
    <mergeCell ref="E111:E112"/>
    <mergeCell ref="B105:B106"/>
    <mergeCell ref="C105:C106"/>
    <mergeCell ref="E105:E106"/>
    <mergeCell ref="B107:B108"/>
    <mergeCell ref="C107:C108"/>
    <mergeCell ref="E107:E108"/>
    <mergeCell ref="B101:B102"/>
    <mergeCell ref="C101:C102"/>
    <mergeCell ref="E101:E102"/>
    <mergeCell ref="B103:B104"/>
    <mergeCell ref="C103:C104"/>
    <mergeCell ref="E103:E104"/>
    <mergeCell ref="B97:B98"/>
    <mergeCell ref="C97:C98"/>
    <mergeCell ref="E97:E98"/>
    <mergeCell ref="B99:B100"/>
    <mergeCell ref="C99:C100"/>
    <mergeCell ref="E99:E100"/>
    <mergeCell ref="B93:B94"/>
    <mergeCell ref="C93:C94"/>
    <mergeCell ref="E93:E94"/>
    <mergeCell ref="B95:B96"/>
    <mergeCell ref="C95:C96"/>
    <mergeCell ref="E95:E96"/>
    <mergeCell ref="B89:B90"/>
    <mergeCell ref="C89:C90"/>
    <mergeCell ref="E89:E90"/>
    <mergeCell ref="B91:B92"/>
    <mergeCell ref="C91:C92"/>
    <mergeCell ref="E91:E92"/>
    <mergeCell ref="B85:B86"/>
    <mergeCell ref="C85:C86"/>
    <mergeCell ref="E85:E86"/>
    <mergeCell ref="B87:B88"/>
    <mergeCell ref="C87:C88"/>
    <mergeCell ref="E87:E88"/>
    <mergeCell ref="B81:B82"/>
    <mergeCell ref="C81:C82"/>
    <mergeCell ref="E81:E82"/>
    <mergeCell ref="B83:B84"/>
    <mergeCell ref="C83:C84"/>
    <mergeCell ref="E83:E84"/>
    <mergeCell ref="B77:B78"/>
    <mergeCell ref="C77:C78"/>
    <mergeCell ref="E77:E78"/>
    <mergeCell ref="B79:B80"/>
    <mergeCell ref="C79:C80"/>
    <mergeCell ref="E79:E80"/>
    <mergeCell ref="B73:B74"/>
    <mergeCell ref="C73:C74"/>
    <mergeCell ref="E73:E74"/>
    <mergeCell ref="B75:B76"/>
    <mergeCell ref="C75:C76"/>
    <mergeCell ref="E75:E76"/>
    <mergeCell ref="B69:B70"/>
    <mergeCell ref="C69:C70"/>
    <mergeCell ref="E69:E70"/>
    <mergeCell ref="B71:B72"/>
    <mergeCell ref="C71:C72"/>
    <mergeCell ref="E71:E72"/>
    <mergeCell ref="B65:B66"/>
    <mergeCell ref="C65:C66"/>
    <mergeCell ref="E65:E66"/>
    <mergeCell ref="B67:B68"/>
    <mergeCell ref="C67:C68"/>
    <mergeCell ref="E67:E68"/>
    <mergeCell ref="B61:B62"/>
    <mergeCell ref="C61:C62"/>
    <mergeCell ref="E61:E62"/>
    <mergeCell ref="B63:B64"/>
    <mergeCell ref="C63:C64"/>
    <mergeCell ref="E63:E64"/>
    <mergeCell ref="B57:B58"/>
    <mergeCell ref="C57:C58"/>
    <mergeCell ref="E57:E58"/>
    <mergeCell ref="B59:B60"/>
    <mergeCell ref="C59:C60"/>
    <mergeCell ref="E59:E60"/>
    <mergeCell ref="B53:B54"/>
    <mergeCell ref="C53:C54"/>
    <mergeCell ref="E53:E54"/>
    <mergeCell ref="B55:B56"/>
    <mergeCell ref="C55:C56"/>
    <mergeCell ref="E55:E56"/>
    <mergeCell ref="B49:B50"/>
    <mergeCell ref="C49:C50"/>
    <mergeCell ref="E49:E50"/>
    <mergeCell ref="B51:B52"/>
    <mergeCell ref="C51:C52"/>
    <mergeCell ref="E51:E52"/>
    <mergeCell ref="B45:B46"/>
    <mergeCell ref="C45:C46"/>
    <mergeCell ref="E45:E46"/>
    <mergeCell ref="B47:B48"/>
    <mergeCell ref="C47:C48"/>
    <mergeCell ref="E47:E48"/>
    <mergeCell ref="B41:B42"/>
    <mergeCell ref="C41:C42"/>
    <mergeCell ref="E41:E42"/>
    <mergeCell ref="B43:B44"/>
    <mergeCell ref="C43:C44"/>
    <mergeCell ref="E43:E44"/>
    <mergeCell ref="B37:B38"/>
    <mergeCell ref="C37:C38"/>
    <mergeCell ref="E37:E38"/>
    <mergeCell ref="B39:B40"/>
    <mergeCell ref="C39:C40"/>
    <mergeCell ref="E39:E40"/>
    <mergeCell ref="B33:B34"/>
    <mergeCell ref="C33:C34"/>
    <mergeCell ref="E33:E34"/>
    <mergeCell ref="B35:B36"/>
    <mergeCell ref="C35:C36"/>
    <mergeCell ref="E35:E36"/>
    <mergeCell ref="B29:B30"/>
    <mergeCell ref="C29:C30"/>
    <mergeCell ref="E29:E30"/>
    <mergeCell ref="B31:B32"/>
    <mergeCell ref="C31:C32"/>
    <mergeCell ref="E31:E32"/>
    <mergeCell ref="B25:B26"/>
    <mergeCell ref="C25:C26"/>
    <mergeCell ref="E25:E26"/>
    <mergeCell ref="B27:B28"/>
    <mergeCell ref="C27:C28"/>
    <mergeCell ref="E27:E28"/>
    <mergeCell ref="B21:B22"/>
    <mergeCell ref="C21:C22"/>
    <mergeCell ref="E21:E22"/>
    <mergeCell ref="B23:B24"/>
    <mergeCell ref="C23:C24"/>
    <mergeCell ref="E23:E24"/>
    <mergeCell ref="B17:B18"/>
    <mergeCell ref="C17:C18"/>
    <mergeCell ref="E17:E18"/>
    <mergeCell ref="B19:B20"/>
    <mergeCell ref="C19:C20"/>
    <mergeCell ref="E19:E20"/>
    <mergeCell ref="B13:B14"/>
    <mergeCell ref="C13:C14"/>
    <mergeCell ref="E13:E14"/>
    <mergeCell ref="B15:B16"/>
    <mergeCell ref="C15:C16"/>
    <mergeCell ref="E15:E16"/>
    <mergeCell ref="B9:B10"/>
    <mergeCell ref="C9:C10"/>
    <mergeCell ref="E9:E10"/>
    <mergeCell ref="B11:B12"/>
    <mergeCell ref="C11:C12"/>
    <mergeCell ref="E11:E12"/>
    <mergeCell ref="I7:I8"/>
    <mergeCell ref="J7:J8"/>
    <mergeCell ref="K7:R7"/>
    <mergeCell ref="B2:J2"/>
    <mergeCell ref="P3:R3"/>
    <mergeCell ref="B6:B8"/>
    <mergeCell ref="C6:C8"/>
    <mergeCell ref="D6:D8"/>
    <mergeCell ref="E6:E8"/>
    <mergeCell ref="F6:F8"/>
    <mergeCell ref="G6:G8"/>
    <mergeCell ref="H6:H8"/>
    <mergeCell ref="I6:R6"/>
  </mergeCells>
  <phoneticPr fontId="9"/>
  <printOptions horizontalCentered="1"/>
  <pageMargins left="0.23622047244094491" right="0.23622047244094491" top="0.27559055118110237" bottom="0.39370078740157483" header="0" footer="0.11811023622047245"/>
  <pageSetup paperSize="8" scale="6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F168"/>
  <sheetViews>
    <sheetView zoomScale="90" zoomScaleNormal="90" workbookViewId="0"/>
  </sheetViews>
  <sheetFormatPr defaultRowHeight="18.75" x14ac:dyDescent="0.15"/>
  <cols>
    <col min="1" max="1" width="3.875" style="9" customWidth="1" collapsed="1"/>
    <col min="2" max="2" width="4.625" style="5" customWidth="1" collapsed="1"/>
    <col min="3" max="3" width="10.5" style="5" customWidth="1" collapsed="1"/>
    <col min="4" max="4" width="10.5" style="5" customWidth="1"/>
    <col min="5" max="5" width="26.625" style="5" customWidth="1" collapsed="1"/>
    <col min="6" max="6" width="71.875" style="5" bestFit="1" customWidth="1"/>
    <col min="7" max="7" width="103.75" style="5" bestFit="1" customWidth="1"/>
    <col min="8" max="8" width="3.125" style="5" bestFit="1" customWidth="1" collapsed="1"/>
    <col min="9" max="24" width="9.375" style="5" customWidth="1" collapsed="1"/>
    <col min="25" max="160" width="9" style="5" collapsed="1"/>
    <col min="161" max="162" width="9" style="5"/>
    <col min="163" max="16384" width="9" style="5" collapsed="1"/>
  </cols>
  <sheetData>
    <row r="1" spans="1:18" ht="8.25" customHeight="1" x14ac:dyDescent="0.4">
      <c r="B1" s="2"/>
      <c r="C1" s="2"/>
      <c r="D1" s="2"/>
      <c r="E1" s="2"/>
      <c r="F1" s="2"/>
      <c r="G1" s="2"/>
      <c r="H1" s="2"/>
      <c r="I1" s="2"/>
      <c r="J1" s="2"/>
      <c r="K1" s="2"/>
      <c r="L1" s="2"/>
      <c r="M1" s="2"/>
      <c r="N1" s="2"/>
      <c r="O1" s="2"/>
      <c r="P1" s="2"/>
      <c r="Q1" s="2"/>
      <c r="R1" s="2"/>
    </row>
    <row r="2" spans="1:18" ht="21.75" customHeight="1" x14ac:dyDescent="0.5">
      <c r="B2" s="27"/>
      <c r="C2" s="27"/>
      <c r="D2" s="27"/>
      <c r="E2" s="27"/>
      <c r="F2" s="27"/>
      <c r="G2" s="27"/>
      <c r="H2" s="27"/>
      <c r="I2" s="27"/>
      <c r="J2" s="27"/>
      <c r="K2" s="1"/>
      <c r="L2" s="1"/>
      <c r="M2" s="1"/>
      <c r="N2" s="1"/>
      <c r="O2" s="1"/>
      <c r="P2" s="1"/>
      <c r="Q2" s="1"/>
      <c r="R2" s="6"/>
    </row>
    <row r="3" spans="1:18" ht="17.25" customHeight="1" x14ac:dyDescent="0.45">
      <c r="B3" s="1"/>
      <c r="C3" s="1"/>
      <c r="D3" s="1"/>
      <c r="E3" s="1"/>
      <c r="F3" s="1"/>
      <c r="G3" s="1"/>
      <c r="H3" s="4"/>
      <c r="I3" s="4"/>
      <c r="J3" s="4"/>
      <c r="K3" s="4"/>
      <c r="L3" s="4"/>
      <c r="M3" s="4"/>
      <c r="N3" s="4"/>
      <c r="O3" s="4"/>
      <c r="P3" s="28" t="s">
        <v>2262</v>
      </c>
      <c r="Q3" s="28"/>
      <c r="R3" s="28"/>
    </row>
    <row r="4" spans="1:18" x14ac:dyDescent="0.4">
      <c r="B4" s="2"/>
      <c r="C4" s="2"/>
      <c r="D4" s="2"/>
      <c r="E4" s="2"/>
      <c r="F4" s="2"/>
      <c r="G4" s="2"/>
      <c r="H4" s="2"/>
      <c r="I4" s="2"/>
      <c r="J4" s="2"/>
      <c r="K4" s="2"/>
      <c r="L4" s="2"/>
      <c r="M4" s="2"/>
      <c r="N4" s="2"/>
      <c r="O4" s="2"/>
      <c r="P4" s="2"/>
      <c r="Q4" s="2"/>
      <c r="R4" s="2"/>
    </row>
    <row r="5" spans="1:18" x14ac:dyDescent="0.45">
      <c r="B5" s="7" t="s">
        <v>1</v>
      </c>
      <c r="C5" s="2"/>
      <c r="D5" s="2"/>
      <c r="E5" s="2"/>
      <c r="F5" s="2"/>
      <c r="G5" s="2"/>
      <c r="H5" s="8"/>
      <c r="I5" s="2" t="s">
        <v>2263</v>
      </c>
      <c r="J5" s="2"/>
      <c r="K5" s="2"/>
      <c r="L5" s="2"/>
      <c r="M5" s="2"/>
      <c r="N5" s="2"/>
      <c r="O5" s="2"/>
      <c r="P5" s="2"/>
      <c r="Q5" s="2"/>
      <c r="R5" s="3"/>
    </row>
    <row r="6" spans="1:18" ht="16.5" customHeight="1" x14ac:dyDescent="0.15">
      <c r="B6" s="29" t="s">
        <v>2</v>
      </c>
      <c r="C6" s="32" t="s">
        <v>3</v>
      </c>
      <c r="D6" s="32" t="s">
        <v>2267</v>
      </c>
      <c r="E6" s="40" t="s">
        <v>4</v>
      </c>
      <c r="F6" s="32" t="s">
        <v>2268</v>
      </c>
      <c r="G6" s="32" t="s">
        <v>2269</v>
      </c>
      <c r="H6" s="35" t="s">
        <v>0</v>
      </c>
      <c r="I6" s="36" t="s">
        <v>2264</v>
      </c>
      <c r="J6" s="36"/>
      <c r="K6" s="36"/>
      <c r="L6" s="36"/>
      <c r="M6" s="36"/>
      <c r="N6" s="36"/>
      <c r="O6" s="36"/>
      <c r="P6" s="36"/>
      <c r="Q6" s="36"/>
      <c r="R6" s="37"/>
    </row>
    <row r="7" spans="1:18" ht="16.5" customHeight="1" x14ac:dyDescent="0.15">
      <c r="B7" s="30"/>
      <c r="C7" s="33"/>
      <c r="D7" s="33"/>
      <c r="E7" s="41"/>
      <c r="F7" s="33"/>
      <c r="G7" s="33"/>
      <c r="H7" s="30"/>
      <c r="I7" s="38" t="s">
        <v>2265</v>
      </c>
      <c r="J7" s="38" t="s">
        <v>2266</v>
      </c>
      <c r="K7" s="36" t="s">
        <v>5</v>
      </c>
      <c r="L7" s="36"/>
      <c r="M7" s="36"/>
      <c r="N7" s="36"/>
      <c r="O7" s="36"/>
      <c r="P7" s="36"/>
      <c r="Q7" s="36"/>
      <c r="R7" s="37"/>
    </row>
    <row r="8" spans="1:18" s="11" customFormat="1" ht="47.25" customHeight="1" thickBot="1" x14ac:dyDescent="0.2">
      <c r="A8" s="9"/>
      <c r="B8" s="31"/>
      <c r="C8" s="34"/>
      <c r="D8" s="34"/>
      <c r="E8" s="42"/>
      <c r="F8" s="34"/>
      <c r="G8" s="34"/>
      <c r="H8" s="31"/>
      <c r="I8" s="39" t="s">
        <v>12</v>
      </c>
      <c r="J8" s="39" t="s">
        <v>13</v>
      </c>
      <c r="K8" s="21" t="s">
        <v>8</v>
      </c>
      <c r="L8" s="21" t="s">
        <v>14</v>
      </c>
      <c r="M8" s="21" t="s">
        <v>9</v>
      </c>
      <c r="N8" s="21" t="s">
        <v>10</v>
      </c>
      <c r="O8" s="21" t="s">
        <v>11</v>
      </c>
      <c r="P8" s="21" t="s">
        <v>15</v>
      </c>
      <c r="Q8" s="22"/>
      <c r="R8" s="23"/>
    </row>
    <row r="9" spans="1:18" ht="19.5" thickTop="1" x14ac:dyDescent="0.15">
      <c r="A9" s="9" t="s">
        <v>7</v>
      </c>
      <c r="B9" s="25">
        <v>588</v>
      </c>
      <c r="C9" s="26">
        <v>5141524</v>
      </c>
      <c r="D9" s="20" t="str">
        <f>VLOOKUP($C9,[1]提出リスト!$B:$E,4,FALSE)</f>
        <v>神奈川県</v>
      </c>
      <c r="E9" s="24" t="s">
        <v>602</v>
      </c>
      <c r="F9" s="20" t="s">
        <v>3444</v>
      </c>
      <c r="G9" s="20" t="s">
        <v>3445</v>
      </c>
      <c r="H9" s="10" t="s">
        <v>6</v>
      </c>
      <c r="I9" s="15">
        <v>30000</v>
      </c>
      <c r="J9" s="15">
        <v>30000</v>
      </c>
      <c r="K9" s="15">
        <v>0</v>
      </c>
      <c r="L9" s="15">
        <v>0</v>
      </c>
      <c r="M9" s="15">
        <v>4320</v>
      </c>
      <c r="N9" s="15">
        <v>4860</v>
      </c>
      <c r="O9" s="15">
        <v>4860</v>
      </c>
      <c r="P9" s="15">
        <v>5000</v>
      </c>
      <c r="Q9" s="13"/>
      <c r="R9" s="14"/>
    </row>
    <row r="10" spans="1:18" x14ac:dyDescent="0.15">
      <c r="A10" s="9" t="s">
        <v>7</v>
      </c>
      <c r="B10" s="25">
        <v>588</v>
      </c>
      <c r="C10" s="26">
        <v>5141524</v>
      </c>
      <c r="D10" s="20"/>
      <c r="E10" s="24" t="s">
        <v>602</v>
      </c>
      <c r="F10" s="20"/>
      <c r="G10" s="20"/>
      <c r="H10" s="10">
        <v>2</v>
      </c>
      <c r="I10" s="16" t="s">
        <v>1750</v>
      </c>
      <c r="J10" s="16" t="s">
        <v>1750</v>
      </c>
      <c r="K10" s="16" t="s">
        <v>1571</v>
      </c>
      <c r="L10" s="16" t="s">
        <v>1412</v>
      </c>
      <c r="M10" s="16" t="s">
        <v>1408</v>
      </c>
      <c r="N10" s="16" t="s">
        <v>1408</v>
      </c>
      <c r="O10" s="16" t="s">
        <v>1408</v>
      </c>
      <c r="P10" s="16" t="s">
        <v>1442</v>
      </c>
      <c r="Q10" s="13"/>
      <c r="R10" s="14"/>
    </row>
    <row r="11" spans="1:18" x14ac:dyDescent="0.15">
      <c r="A11" s="9" t="s">
        <v>7</v>
      </c>
      <c r="B11" s="25">
        <v>589</v>
      </c>
      <c r="C11" s="26">
        <v>5141525</v>
      </c>
      <c r="D11" s="20" t="str">
        <f>VLOOKUP($C11,[1]提出リスト!$B:$E,4,FALSE)</f>
        <v>神奈川県</v>
      </c>
      <c r="E11" s="24" t="s">
        <v>603</v>
      </c>
      <c r="F11" s="20" t="s">
        <v>3446</v>
      </c>
      <c r="G11" s="20" t="s">
        <v>3447</v>
      </c>
      <c r="H11" s="10" t="s">
        <v>6</v>
      </c>
      <c r="I11" s="15">
        <v>30000</v>
      </c>
      <c r="J11" s="15">
        <v>30000</v>
      </c>
      <c r="K11" s="15">
        <v>0</v>
      </c>
      <c r="L11" s="15" t="s">
        <v>1405</v>
      </c>
      <c r="M11" s="15">
        <v>3240</v>
      </c>
      <c r="N11" s="15">
        <v>2160</v>
      </c>
      <c r="O11" s="15">
        <v>5000</v>
      </c>
      <c r="P11" s="15">
        <v>5000</v>
      </c>
      <c r="Q11" s="13"/>
      <c r="R11" s="14"/>
    </row>
    <row r="12" spans="1:18" x14ac:dyDescent="0.15">
      <c r="A12" s="9" t="s">
        <v>7</v>
      </c>
      <c r="B12" s="25">
        <v>589</v>
      </c>
      <c r="C12" s="26">
        <v>5141525</v>
      </c>
      <c r="D12" s="20"/>
      <c r="E12" s="24" t="s">
        <v>603</v>
      </c>
      <c r="F12" s="20"/>
      <c r="G12" s="20"/>
      <c r="H12" s="10">
        <v>2</v>
      </c>
      <c r="I12" s="16" t="s">
        <v>1418</v>
      </c>
      <c r="J12" s="16" t="s">
        <v>1418</v>
      </c>
      <c r="K12" s="16" t="s">
        <v>1422</v>
      </c>
      <c r="L12" s="16" t="s">
        <v>1405</v>
      </c>
      <c r="M12" s="16" t="s">
        <v>1408</v>
      </c>
      <c r="N12" s="16" t="s">
        <v>1408</v>
      </c>
      <c r="O12" s="16" t="s">
        <v>1413</v>
      </c>
      <c r="P12" s="16" t="s">
        <v>1442</v>
      </c>
      <c r="Q12" s="13"/>
      <c r="R12" s="14"/>
    </row>
    <row r="13" spans="1:18" ht="18.75" customHeight="1" x14ac:dyDescent="0.15">
      <c r="A13" s="9" t="s">
        <v>7</v>
      </c>
      <c r="B13" s="25">
        <v>590</v>
      </c>
      <c r="C13" s="26">
        <v>5141527</v>
      </c>
      <c r="D13" s="20" t="str">
        <f>VLOOKUP($C13,[1]提出リスト!$B:$E,4,FALSE)</f>
        <v>神奈川県</v>
      </c>
      <c r="E13" s="24" t="s">
        <v>604</v>
      </c>
      <c r="F13" s="20" t="s">
        <v>3448</v>
      </c>
      <c r="G13" s="20" t="s">
        <v>3449</v>
      </c>
      <c r="H13" s="10" t="s">
        <v>6</v>
      </c>
      <c r="I13" s="15">
        <v>30000</v>
      </c>
      <c r="J13" s="15">
        <v>30000</v>
      </c>
      <c r="K13" s="15">
        <v>0</v>
      </c>
      <c r="L13" s="15">
        <v>0</v>
      </c>
      <c r="M13" s="15">
        <v>5000</v>
      </c>
      <c r="N13" s="15">
        <v>5000</v>
      </c>
      <c r="O13" s="15">
        <v>5000</v>
      </c>
      <c r="P13" s="15">
        <v>5000</v>
      </c>
      <c r="Q13" s="13"/>
      <c r="R13" s="14"/>
    </row>
    <row r="14" spans="1:18" ht="18.75" customHeight="1" x14ac:dyDescent="0.15">
      <c r="A14" s="9" t="s">
        <v>7</v>
      </c>
      <c r="B14" s="25">
        <v>590</v>
      </c>
      <c r="C14" s="26">
        <v>5141527</v>
      </c>
      <c r="D14" s="20"/>
      <c r="E14" s="24" t="s">
        <v>604</v>
      </c>
      <c r="F14" s="20"/>
      <c r="G14" s="20"/>
      <c r="H14" s="10">
        <v>2</v>
      </c>
      <c r="I14" s="16" t="s">
        <v>1587</v>
      </c>
      <c r="J14" s="16" t="s">
        <v>1587</v>
      </c>
      <c r="K14" s="16" t="s">
        <v>1422</v>
      </c>
      <c r="L14" s="16" t="s">
        <v>1445</v>
      </c>
      <c r="M14" s="16" t="s">
        <v>1428</v>
      </c>
      <c r="N14" s="16" t="s">
        <v>1578</v>
      </c>
      <c r="O14" s="16" t="s">
        <v>1695</v>
      </c>
      <c r="P14" s="16" t="s">
        <v>1864</v>
      </c>
      <c r="Q14" s="13"/>
      <c r="R14" s="14"/>
    </row>
    <row r="15" spans="1:18" ht="18.75" customHeight="1" x14ac:dyDescent="0.15">
      <c r="A15" s="9" t="s">
        <v>7</v>
      </c>
      <c r="B15" s="25">
        <v>591</v>
      </c>
      <c r="C15" s="26">
        <v>5141530</v>
      </c>
      <c r="D15" s="20" t="str">
        <f>VLOOKUP($C15,[1]提出リスト!$B:$E,4,FALSE)</f>
        <v>神奈川県</v>
      </c>
      <c r="E15" s="24" t="s">
        <v>605</v>
      </c>
      <c r="F15" s="20" t="s">
        <v>3450</v>
      </c>
      <c r="G15" s="20" t="s">
        <v>3451</v>
      </c>
      <c r="H15" s="10" t="s">
        <v>6</v>
      </c>
      <c r="I15" s="15">
        <v>30000</v>
      </c>
      <c r="J15" s="15">
        <v>30000</v>
      </c>
      <c r="K15" s="15">
        <v>0</v>
      </c>
      <c r="L15" s="15">
        <v>0</v>
      </c>
      <c r="M15" s="15">
        <v>3132</v>
      </c>
      <c r="N15" s="15">
        <v>5000</v>
      </c>
      <c r="O15" s="15">
        <v>5000</v>
      </c>
      <c r="P15" s="15">
        <v>5000</v>
      </c>
      <c r="Q15" s="13"/>
      <c r="R15" s="14"/>
    </row>
    <row r="16" spans="1:18" ht="18.75" customHeight="1" x14ac:dyDescent="0.15">
      <c r="A16" s="9" t="s">
        <v>7</v>
      </c>
      <c r="B16" s="25">
        <v>591</v>
      </c>
      <c r="C16" s="26">
        <v>5141530</v>
      </c>
      <c r="D16" s="20"/>
      <c r="E16" s="24" t="s">
        <v>605</v>
      </c>
      <c r="F16" s="20"/>
      <c r="G16" s="20"/>
      <c r="H16" s="10">
        <v>2</v>
      </c>
      <c r="I16" s="16" t="s">
        <v>1417</v>
      </c>
      <c r="J16" s="16" t="s">
        <v>1417</v>
      </c>
      <c r="K16" s="16" t="s">
        <v>1436</v>
      </c>
      <c r="L16" s="16" t="s">
        <v>1529</v>
      </c>
      <c r="M16" s="16" t="s">
        <v>1408</v>
      </c>
      <c r="N16" s="16" t="s">
        <v>1413</v>
      </c>
      <c r="O16" s="16" t="s">
        <v>1413</v>
      </c>
      <c r="P16" s="16" t="s">
        <v>1423</v>
      </c>
      <c r="Q16" s="13"/>
      <c r="R16" s="14"/>
    </row>
    <row r="17" spans="1:18" ht="18.75" customHeight="1" x14ac:dyDescent="0.15">
      <c r="A17" s="9" t="s">
        <v>7</v>
      </c>
      <c r="B17" s="25">
        <v>592</v>
      </c>
      <c r="C17" s="26">
        <v>5141534</v>
      </c>
      <c r="D17" s="20" t="str">
        <f>VLOOKUP($C17,[1]提出リスト!$B:$E,4,FALSE)</f>
        <v>神奈川県</v>
      </c>
      <c r="E17" s="24" t="s">
        <v>606</v>
      </c>
      <c r="F17" s="20" t="s">
        <v>3452</v>
      </c>
      <c r="G17" s="20" t="s">
        <v>3453</v>
      </c>
      <c r="H17" s="10" t="s">
        <v>6</v>
      </c>
      <c r="I17" s="15">
        <v>30000</v>
      </c>
      <c r="J17" s="15">
        <v>30000</v>
      </c>
      <c r="K17" s="15">
        <v>0</v>
      </c>
      <c r="L17" s="15" t="s">
        <v>1405</v>
      </c>
      <c r="M17" s="15" t="s">
        <v>1405</v>
      </c>
      <c r="N17" s="15" t="s">
        <v>1405</v>
      </c>
      <c r="O17" s="15" t="s">
        <v>1405</v>
      </c>
      <c r="P17" s="15" t="s">
        <v>1405</v>
      </c>
      <c r="Q17" s="13"/>
      <c r="R17" s="14"/>
    </row>
    <row r="18" spans="1:18" ht="18.75" customHeight="1" x14ac:dyDescent="0.15">
      <c r="A18" s="9" t="s">
        <v>7</v>
      </c>
      <c r="B18" s="25">
        <v>592</v>
      </c>
      <c r="C18" s="26">
        <v>5141534</v>
      </c>
      <c r="D18" s="20"/>
      <c r="E18" s="24" t="s">
        <v>606</v>
      </c>
      <c r="F18" s="20"/>
      <c r="G18" s="20"/>
      <c r="H18" s="10">
        <v>2</v>
      </c>
      <c r="I18" s="16" t="s">
        <v>1541</v>
      </c>
      <c r="J18" s="16" t="s">
        <v>1541</v>
      </c>
      <c r="K18" s="16" t="s">
        <v>1865</v>
      </c>
      <c r="L18" s="16" t="s">
        <v>1405</v>
      </c>
      <c r="M18" s="16" t="s">
        <v>1405</v>
      </c>
      <c r="N18" s="16" t="s">
        <v>1405</v>
      </c>
      <c r="O18" s="16" t="s">
        <v>1405</v>
      </c>
      <c r="P18" s="16" t="s">
        <v>1405</v>
      </c>
      <c r="Q18" s="13"/>
      <c r="R18" s="14"/>
    </row>
    <row r="19" spans="1:18" x14ac:dyDescent="0.15">
      <c r="A19" s="9" t="s">
        <v>7</v>
      </c>
      <c r="B19" s="25">
        <v>593</v>
      </c>
      <c r="C19" s="26">
        <v>5141540</v>
      </c>
      <c r="D19" s="20" t="str">
        <f>VLOOKUP($C19,[1]提出リスト!$B:$E,4,FALSE)</f>
        <v>神奈川県</v>
      </c>
      <c r="E19" s="24" t="s">
        <v>607</v>
      </c>
      <c r="F19" s="20" t="s">
        <v>3454</v>
      </c>
      <c r="G19" s="20" t="s">
        <v>3455</v>
      </c>
      <c r="H19" s="10" t="s">
        <v>6</v>
      </c>
      <c r="I19" s="15">
        <v>30000</v>
      </c>
      <c r="J19" s="15">
        <v>30000</v>
      </c>
      <c r="K19" s="15">
        <v>0</v>
      </c>
      <c r="L19" s="15">
        <v>0</v>
      </c>
      <c r="M19" s="15">
        <v>4320</v>
      </c>
      <c r="N19" s="15">
        <v>4320</v>
      </c>
      <c r="O19" s="15">
        <v>4320</v>
      </c>
      <c r="P19" s="15">
        <v>5000</v>
      </c>
      <c r="Q19" s="13"/>
      <c r="R19" s="14"/>
    </row>
    <row r="20" spans="1:18" x14ac:dyDescent="0.15">
      <c r="A20" s="9" t="s">
        <v>7</v>
      </c>
      <c r="B20" s="25">
        <v>593</v>
      </c>
      <c r="C20" s="26">
        <v>5141540</v>
      </c>
      <c r="D20" s="20"/>
      <c r="E20" s="24" t="s">
        <v>607</v>
      </c>
      <c r="F20" s="20"/>
      <c r="G20" s="20"/>
      <c r="H20" s="10">
        <v>2</v>
      </c>
      <c r="I20" s="16" t="s">
        <v>1866</v>
      </c>
      <c r="J20" s="16" t="s">
        <v>1866</v>
      </c>
      <c r="K20" s="16" t="s">
        <v>1436</v>
      </c>
      <c r="L20" s="16" t="s">
        <v>1867</v>
      </c>
      <c r="M20" s="16" t="s">
        <v>1408</v>
      </c>
      <c r="N20" s="16" t="s">
        <v>1408</v>
      </c>
      <c r="O20" s="16" t="s">
        <v>1408</v>
      </c>
      <c r="P20" s="16" t="s">
        <v>1414</v>
      </c>
      <c r="Q20" s="13"/>
      <c r="R20" s="14"/>
    </row>
    <row r="21" spans="1:18" ht="18.75" customHeight="1" x14ac:dyDescent="0.15">
      <c r="A21" s="9" t="s">
        <v>7</v>
      </c>
      <c r="B21" s="25">
        <v>594</v>
      </c>
      <c r="C21" s="26">
        <v>5141541</v>
      </c>
      <c r="D21" s="20" t="str">
        <f>VLOOKUP($C21,[1]提出リスト!$B:$E,4,FALSE)</f>
        <v>神奈川県</v>
      </c>
      <c r="E21" s="24" t="s">
        <v>608</v>
      </c>
      <c r="F21" s="20" t="s">
        <v>3456</v>
      </c>
      <c r="G21" s="20" t="s">
        <v>3457</v>
      </c>
      <c r="H21" s="10" t="s">
        <v>6</v>
      </c>
      <c r="I21" s="15">
        <v>30000</v>
      </c>
      <c r="J21" s="15">
        <v>30000</v>
      </c>
      <c r="K21" s="15">
        <v>0</v>
      </c>
      <c r="L21" s="15" t="s">
        <v>1405</v>
      </c>
      <c r="M21" s="15">
        <v>3132</v>
      </c>
      <c r="N21" s="15">
        <v>5000</v>
      </c>
      <c r="O21" s="15">
        <v>5000</v>
      </c>
      <c r="P21" s="15">
        <v>5000</v>
      </c>
      <c r="Q21" s="13"/>
      <c r="R21" s="14"/>
    </row>
    <row r="22" spans="1:18" ht="18.75" customHeight="1" x14ac:dyDescent="0.15">
      <c r="A22" s="9" t="s">
        <v>7</v>
      </c>
      <c r="B22" s="25">
        <v>594</v>
      </c>
      <c r="C22" s="26">
        <v>5141541</v>
      </c>
      <c r="D22" s="20"/>
      <c r="E22" s="24" t="s">
        <v>608</v>
      </c>
      <c r="F22" s="20"/>
      <c r="G22" s="20"/>
      <c r="H22" s="10">
        <v>2</v>
      </c>
      <c r="I22" s="16" t="s">
        <v>1417</v>
      </c>
      <c r="J22" s="16" t="s">
        <v>1417</v>
      </c>
      <c r="K22" s="16" t="s">
        <v>1436</v>
      </c>
      <c r="L22" s="16" t="s">
        <v>1405</v>
      </c>
      <c r="M22" s="16" t="s">
        <v>1408</v>
      </c>
      <c r="N22" s="16" t="s">
        <v>1413</v>
      </c>
      <c r="O22" s="16" t="s">
        <v>1413</v>
      </c>
      <c r="P22" s="16" t="s">
        <v>1423</v>
      </c>
      <c r="Q22" s="13"/>
      <c r="R22" s="14"/>
    </row>
    <row r="23" spans="1:18" ht="18.75" customHeight="1" x14ac:dyDescent="0.15">
      <c r="A23" s="9" t="s">
        <v>7</v>
      </c>
      <c r="B23" s="25">
        <v>595</v>
      </c>
      <c r="C23" s="26">
        <v>5141544</v>
      </c>
      <c r="D23" s="20" t="str">
        <f>VLOOKUP($C23,[1]提出リスト!$B:$E,4,FALSE)</f>
        <v>神奈川県</v>
      </c>
      <c r="E23" s="24" t="s">
        <v>609</v>
      </c>
      <c r="F23" s="20" t="s">
        <v>3458</v>
      </c>
      <c r="G23" s="20" t="s">
        <v>3459</v>
      </c>
      <c r="H23" s="10" t="s">
        <v>6</v>
      </c>
      <c r="I23" s="15">
        <v>30000</v>
      </c>
      <c r="J23" s="15">
        <v>30000</v>
      </c>
      <c r="K23" s="15">
        <v>0</v>
      </c>
      <c r="L23" s="15">
        <v>0</v>
      </c>
      <c r="M23" s="15">
        <v>4320</v>
      </c>
      <c r="N23" s="15">
        <v>4860</v>
      </c>
      <c r="O23" s="15">
        <v>4860</v>
      </c>
      <c r="P23" s="15">
        <v>5000</v>
      </c>
      <c r="Q23" s="13"/>
      <c r="R23" s="14"/>
    </row>
    <row r="24" spans="1:18" ht="18.75" customHeight="1" x14ac:dyDescent="0.15">
      <c r="A24" s="9" t="s">
        <v>7</v>
      </c>
      <c r="B24" s="25">
        <v>595</v>
      </c>
      <c r="C24" s="26">
        <v>5141544</v>
      </c>
      <c r="D24" s="20"/>
      <c r="E24" s="24" t="s">
        <v>609</v>
      </c>
      <c r="F24" s="20"/>
      <c r="G24" s="20"/>
      <c r="H24" s="10">
        <v>2</v>
      </c>
      <c r="I24" s="16" t="s">
        <v>1750</v>
      </c>
      <c r="J24" s="16" t="s">
        <v>1750</v>
      </c>
      <c r="K24" s="16" t="s">
        <v>1571</v>
      </c>
      <c r="L24" s="16" t="s">
        <v>1412</v>
      </c>
      <c r="M24" s="16" t="s">
        <v>1408</v>
      </c>
      <c r="N24" s="16" t="s">
        <v>1408</v>
      </c>
      <c r="O24" s="16" t="s">
        <v>1408</v>
      </c>
      <c r="P24" s="16" t="s">
        <v>1442</v>
      </c>
      <c r="Q24" s="13"/>
      <c r="R24" s="14"/>
    </row>
    <row r="25" spans="1:18" x14ac:dyDescent="0.15">
      <c r="A25" s="9" t="s">
        <v>7</v>
      </c>
      <c r="B25" s="25">
        <v>596</v>
      </c>
      <c r="C25" s="26">
        <v>5141545</v>
      </c>
      <c r="D25" s="20" t="str">
        <f>VLOOKUP($C25,[1]提出リスト!$B:$E,4,FALSE)</f>
        <v>神奈川県</v>
      </c>
      <c r="E25" s="24" t="s">
        <v>610</v>
      </c>
      <c r="F25" s="20" t="s">
        <v>3460</v>
      </c>
      <c r="G25" s="20" t="s">
        <v>3461</v>
      </c>
      <c r="H25" s="10" t="s">
        <v>6</v>
      </c>
      <c r="I25" s="15">
        <v>30000</v>
      </c>
      <c r="J25" s="15">
        <v>30000</v>
      </c>
      <c r="K25" s="15" t="s">
        <v>1405</v>
      </c>
      <c r="L25" s="15">
        <v>0</v>
      </c>
      <c r="M25" s="15">
        <v>4536</v>
      </c>
      <c r="N25" s="15">
        <v>5000</v>
      </c>
      <c r="O25" s="15">
        <v>5000</v>
      </c>
      <c r="P25" s="15">
        <v>5000</v>
      </c>
      <c r="Q25" s="13"/>
      <c r="R25" s="14"/>
    </row>
    <row r="26" spans="1:18" x14ac:dyDescent="0.15">
      <c r="A26" s="9" t="s">
        <v>7</v>
      </c>
      <c r="B26" s="25">
        <v>596</v>
      </c>
      <c r="C26" s="26">
        <v>5141545</v>
      </c>
      <c r="D26" s="20"/>
      <c r="E26" s="24" t="s">
        <v>610</v>
      </c>
      <c r="F26" s="20"/>
      <c r="G26" s="20"/>
      <c r="H26" s="10">
        <v>2</v>
      </c>
      <c r="I26" s="16" t="s">
        <v>1410</v>
      </c>
      <c r="J26" s="16" t="s">
        <v>1410</v>
      </c>
      <c r="K26" s="16" t="s">
        <v>1405</v>
      </c>
      <c r="L26" s="16" t="s">
        <v>1412</v>
      </c>
      <c r="M26" s="16" t="s">
        <v>1408</v>
      </c>
      <c r="N26" s="16" t="s">
        <v>1413</v>
      </c>
      <c r="O26" s="16" t="s">
        <v>1442</v>
      </c>
      <c r="P26" s="16" t="s">
        <v>1714</v>
      </c>
      <c r="Q26" s="13"/>
      <c r="R26" s="14"/>
    </row>
    <row r="27" spans="1:18" ht="18.75" customHeight="1" x14ac:dyDescent="0.15">
      <c r="A27" s="9" t="s">
        <v>7</v>
      </c>
      <c r="B27" s="25">
        <v>597</v>
      </c>
      <c r="C27" s="26">
        <v>5141546</v>
      </c>
      <c r="D27" s="20" t="str">
        <f>VLOOKUP($C27,[1]提出リスト!$B:$E,4,FALSE)</f>
        <v>神奈川県</v>
      </c>
      <c r="E27" s="24" t="s">
        <v>611</v>
      </c>
      <c r="F27" s="20" t="s">
        <v>3462</v>
      </c>
      <c r="G27" s="20" t="s">
        <v>3463</v>
      </c>
      <c r="H27" s="10" t="s">
        <v>6</v>
      </c>
      <c r="I27" s="15">
        <v>30000</v>
      </c>
      <c r="J27" s="15">
        <v>30000</v>
      </c>
      <c r="K27" s="15">
        <v>0</v>
      </c>
      <c r="L27" s="15" t="s">
        <v>1405</v>
      </c>
      <c r="M27" s="15">
        <v>3132</v>
      </c>
      <c r="N27" s="15">
        <v>5000</v>
      </c>
      <c r="O27" s="15">
        <v>5000</v>
      </c>
      <c r="P27" s="15">
        <v>5000</v>
      </c>
      <c r="Q27" s="13"/>
      <c r="R27" s="14"/>
    </row>
    <row r="28" spans="1:18" ht="18.75" customHeight="1" x14ac:dyDescent="0.15">
      <c r="A28" s="9" t="s">
        <v>7</v>
      </c>
      <c r="B28" s="25">
        <v>597</v>
      </c>
      <c r="C28" s="26">
        <v>5141546</v>
      </c>
      <c r="D28" s="20"/>
      <c r="E28" s="24" t="s">
        <v>611</v>
      </c>
      <c r="F28" s="20"/>
      <c r="G28" s="20"/>
      <c r="H28" s="10">
        <v>2</v>
      </c>
      <c r="I28" s="16" t="s">
        <v>1417</v>
      </c>
      <c r="J28" s="16" t="s">
        <v>1417</v>
      </c>
      <c r="K28" s="16" t="s">
        <v>1436</v>
      </c>
      <c r="L28" s="16" t="s">
        <v>1405</v>
      </c>
      <c r="M28" s="16" t="s">
        <v>1408</v>
      </c>
      <c r="N28" s="16" t="s">
        <v>1413</v>
      </c>
      <c r="O28" s="16" t="s">
        <v>1413</v>
      </c>
      <c r="P28" s="16" t="s">
        <v>1423</v>
      </c>
      <c r="Q28" s="13"/>
      <c r="R28" s="14"/>
    </row>
    <row r="29" spans="1:18" x14ac:dyDescent="0.15">
      <c r="A29" s="9" t="s">
        <v>7</v>
      </c>
      <c r="B29" s="25">
        <v>598</v>
      </c>
      <c r="C29" s="26">
        <v>5141548</v>
      </c>
      <c r="D29" s="20" t="str">
        <f>VLOOKUP($C29,[1]提出リスト!$B:$E,4,FALSE)</f>
        <v>神奈川県</v>
      </c>
      <c r="E29" s="24" t="s">
        <v>612</v>
      </c>
      <c r="F29" s="20" t="s">
        <v>3464</v>
      </c>
      <c r="G29" s="20" t="s">
        <v>3465</v>
      </c>
      <c r="H29" s="10" t="s">
        <v>6</v>
      </c>
      <c r="I29" s="15">
        <v>30000</v>
      </c>
      <c r="J29" s="15">
        <v>30000</v>
      </c>
      <c r="K29" s="15">
        <v>0</v>
      </c>
      <c r="L29" s="15" t="s">
        <v>1405</v>
      </c>
      <c r="M29" s="15">
        <v>5000</v>
      </c>
      <c r="N29" s="15">
        <v>3780</v>
      </c>
      <c r="O29" s="15">
        <v>5000</v>
      </c>
      <c r="P29" s="15">
        <v>5000</v>
      </c>
      <c r="Q29" s="13"/>
      <c r="R29" s="14"/>
    </row>
    <row r="30" spans="1:18" x14ac:dyDescent="0.15">
      <c r="A30" s="9" t="s">
        <v>7</v>
      </c>
      <c r="B30" s="25">
        <v>598</v>
      </c>
      <c r="C30" s="26">
        <v>5141548</v>
      </c>
      <c r="D30" s="20"/>
      <c r="E30" s="24" t="s">
        <v>612</v>
      </c>
      <c r="F30" s="20"/>
      <c r="G30" s="20"/>
      <c r="H30" s="10">
        <v>2</v>
      </c>
      <c r="I30" s="16" t="s">
        <v>1417</v>
      </c>
      <c r="J30" s="16" t="s">
        <v>1417</v>
      </c>
      <c r="K30" s="16" t="s">
        <v>1868</v>
      </c>
      <c r="L30" s="16" t="s">
        <v>1405</v>
      </c>
      <c r="M30" s="16" t="s">
        <v>1413</v>
      </c>
      <c r="N30" s="16" t="s">
        <v>1408</v>
      </c>
      <c r="O30" s="16" t="s">
        <v>1578</v>
      </c>
      <c r="P30" s="16" t="s">
        <v>1869</v>
      </c>
      <c r="Q30" s="13"/>
      <c r="R30" s="14"/>
    </row>
    <row r="31" spans="1:18" ht="18.75" customHeight="1" x14ac:dyDescent="0.15">
      <c r="A31" s="9" t="s">
        <v>7</v>
      </c>
      <c r="B31" s="25">
        <v>599</v>
      </c>
      <c r="C31" s="26">
        <v>5141549</v>
      </c>
      <c r="D31" s="20" t="str">
        <f>VLOOKUP($C31,[1]提出リスト!$B:$E,4,FALSE)</f>
        <v>神奈川県</v>
      </c>
      <c r="E31" s="24" t="s">
        <v>613</v>
      </c>
      <c r="F31" s="20" t="s">
        <v>3466</v>
      </c>
      <c r="G31" s="20" t="s">
        <v>3467</v>
      </c>
      <c r="H31" s="10" t="s">
        <v>6</v>
      </c>
      <c r="I31" s="15">
        <v>30000</v>
      </c>
      <c r="J31" s="15">
        <v>30000</v>
      </c>
      <c r="K31" s="15">
        <v>0</v>
      </c>
      <c r="L31" s="15" t="s">
        <v>1405</v>
      </c>
      <c r="M31" s="15">
        <v>5000</v>
      </c>
      <c r="N31" s="15">
        <v>5000</v>
      </c>
      <c r="O31" s="15">
        <v>5000</v>
      </c>
      <c r="P31" s="15">
        <v>5000</v>
      </c>
      <c r="Q31" s="13"/>
      <c r="R31" s="14"/>
    </row>
    <row r="32" spans="1:18" ht="18.75" customHeight="1" x14ac:dyDescent="0.15">
      <c r="A32" s="9" t="s">
        <v>7</v>
      </c>
      <c r="B32" s="25">
        <v>599</v>
      </c>
      <c r="C32" s="26">
        <v>5141549</v>
      </c>
      <c r="D32" s="20"/>
      <c r="E32" s="24" t="s">
        <v>613</v>
      </c>
      <c r="F32" s="20"/>
      <c r="G32" s="20"/>
      <c r="H32" s="10">
        <v>2</v>
      </c>
      <c r="I32" s="16" t="s">
        <v>1410</v>
      </c>
      <c r="J32" s="16" t="s">
        <v>1410</v>
      </c>
      <c r="K32" s="16" t="s">
        <v>1870</v>
      </c>
      <c r="L32" s="16" t="s">
        <v>1405</v>
      </c>
      <c r="M32" s="16" t="s">
        <v>1413</v>
      </c>
      <c r="N32" s="16" t="s">
        <v>1413</v>
      </c>
      <c r="O32" s="16" t="s">
        <v>1413</v>
      </c>
      <c r="P32" s="16" t="s">
        <v>1414</v>
      </c>
      <c r="Q32" s="13"/>
      <c r="R32" s="14"/>
    </row>
    <row r="33" spans="1:18" ht="18.75" customHeight="1" x14ac:dyDescent="0.15">
      <c r="A33" s="9" t="s">
        <v>7</v>
      </c>
      <c r="B33" s="25">
        <v>600</v>
      </c>
      <c r="C33" s="26">
        <v>5141558</v>
      </c>
      <c r="D33" s="20" t="str">
        <f>VLOOKUP($C33,[1]提出リスト!$B:$E,4,FALSE)</f>
        <v>神奈川県</v>
      </c>
      <c r="E33" s="24" t="s">
        <v>614</v>
      </c>
      <c r="F33" s="20" t="s">
        <v>3468</v>
      </c>
      <c r="G33" s="20" t="s">
        <v>3469</v>
      </c>
      <c r="H33" s="10" t="s">
        <v>6</v>
      </c>
      <c r="I33" s="15">
        <v>30000</v>
      </c>
      <c r="J33" s="15">
        <v>30000</v>
      </c>
      <c r="K33" s="15">
        <v>0</v>
      </c>
      <c r="L33" s="15" t="s">
        <v>1405</v>
      </c>
      <c r="M33" s="15">
        <v>4320</v>
      </c>
      <c r="N33" s="15">
        <v>5000</v>
      </c>
      <c r="O33" s="15">
        <v>5000</v>
      </c>
      <c r="P33" s="15">
        <v>5000</v>
      </c>
      <c r="Q33" s="13"/>
      <c r="R33" s="14"/>
    </row>
    <row r="34" spans="1:18" ht="18.75" customHeight="1" x14ac:dyDescent="0.15">
      <c r="A34" s="9" t="s">
        <v>7</v>
      </c>
      <c r="B34" s="25">
        <v>600</v>
      </c>
      <c r="C34" s="26">
        <v>5141558</v>
      </c>
      <c r="D34" s="20"/>
      <c r="E34" s="24" t="s">
        <v>614</v>
      </c>
      <c r="F34" s="20"/>
      <c r="G34" s="20"/>
      <c r="H34" s="10">
        <v>2</v>
      </c>
      <c r="I34" s="16" t="s">
        <v>1587</v>
      </c>
      <c r="J34" s="16" t="s">
        <v>1587</v>
      </c>
      <c r="K34" s="16" t="s">
        <v>1871</v>
      </c>
      <c r="L34" s="16" t="s">
        <v>1405</v>
      </c>
      <c r="M34" s="16" t="s">
        <v>1408</v>
      </c>
      <c r="N34" s="16" t="s">
        <v>1420</v>
      </c>
      <c r="O34" s="16" t="s">
        <v>1442</v>
      </c>
      <c r="P34" s="16" t="s">
        <v>1526</v>
      </c>
      <c r="Q34" s="13"/>
      <c r="R34" s="14"/>
    </row>
    <row r="35" spans="1:18" ht="18.75" customHeight="1" x14ac:dyDescent="0.15">
      <c r="A35" s="9" t="s">
        <v>7</v>
      </c>
      <c r="B35" s="25">
        <v>601</v>
      </c>
      <c r="C35" s="26">
        <v>5141560</v>
      </c>
      <c r="D35" s="20" t="str">
        <f>VLOOKUP($C35,[1]提出リスト!$B:$E,4,FALSE)</f>
        <v>神奈川県</v>
      </c>
      <c r="E35" s="24" t="s">
        <v>615</v>
      </c>
      <c r="F35" s="20" t="s">
        <v>3470</v>
      </c>
      <c r="G35" s="20" t="s">
        <v>3471</v>
      </c>
      <c r="H35" s="10" t="s">
        <v>6</v>
      </c>
      <c r="I35" s="15">
        <v>30000</v>
      </c>
      <c r="J35" s="15">
        <v>30000</v>
      </c>
      <c r="K35" s="15">
        <v>0</v>
      </c>
      <c r="L35" s="15">
        <v>0</v>
      </c>
      <c r="M35" s="15">
        <v>2332</v>
      </c>
      <c r="N35" s="15" t="s">
        <v>1405</v>
      </c>
      <c r="O35" s="15">
        <v>5000</v>
      </c>
      <c r="P35" s="15" t="s">
        <v>1405</v>
      </c>
      <c r="Q35" s="13"/>
      <c r="R35" s="14"/>
    </row>
    <row r="36" spans="1:18" ht="18.75" customHeight="1" x14ac:dyDescent="0.15">
      <c r="A36" s="9" t="s">
        <v>7</v>
      </c>
      <c r="B36" s="25">
        <v>601</v>
      </c>
      <c r="C36" s="26">
        <v>5141560</v>
      </c>
      <c r="D36" s="20"/>
      <c r="E36" s="24" t="s">
        <v>615</v>
      </c>
      <c r="F36" s="20"/>
      <c r="G36" s="20"/>
      <c r="H36" s="10">
        <v>2</v>
      </c>
      <c r="I36" s="16" t="s">
        <v>1421</v>
      </c>
      <c r="J36" s="16" t="s">
        <v>1421</v>
      </c>
      <c r="K36" s="16" t="s">
        <v>1436</v>
      </c>
      <c r="L36" s="16" t="s">
        <v>1675</v>
      </c>
      <c r="M36" s="16" t="s">
        <v>1408</v>
      </c>
      <c r="N36" s="16" t="s">
        <v>1405</v>
      </c>
      <c r="O36" s="16" t="s">
        <v>1452</v>
      </c>
      <c r="P36" s="16" t="s">
        <v>1405</v>
      </c>
      <c r="Q36" s="13"/>
      <c r="R36" s="14"/>
    </row>
    <row r="37" spans="1:18" x14ac:dyDescent="0.15">
      <c r="A37" s="9" t="s">
        <v>7</v>
      </c>
      <c r="B37" s="25">
        <v>602</v>
      </c>
      <c r="C37" s="26">
        <v>5141564</v>
      </c>
      <c r="D37" s="20" t="str">
        <f>VLOOKUP($C37,[1]提出リスト!$B:$E,4,FALSE)</f>
        <v>神奈川県</v>
      </c>
      <c r="E37" s="24" t="s">
        <v>616</v>
      </c>
      <c r="F37" s="20" t="s">
        <v>3472</v>
      </c>
      <c r="G37" s="20" t="s">
        <v>3473</v>
      </c>
      <c r="H37" s="10" t="s">
        <v>6</v>
      </c>
      <c r="I37" s="15">
        <v>30000</v>
      </c>
      <c r="J37" s="15">
        <v>30000</v>
      </c>
      <c r="K37" s="15">
        <v>0</v>
      </c>
      <c r="L37" s="15">
        <v>0</v>
      </c>
      <c r="M37" s="15">
        <v>2700</v>
      </c>
      <c r="N37" s="15">
        <v>5000</v>
      </c>
      <c r="O37" s="15">
        <v>4860</v>
      </c>
      <c r="P37" s="15">
        <v>5000</v>
      </c>
      <c r="Q37" s="13"/>
      <c r="R37" s="14"/>
    </row>
    <row r="38" spans="1:18" x14ac:dyDescent="0.15">
      <c r="A38" s="9" t="s">
        <v>7</v>
      </c>
      <c r="B38" s="25">
        <v>602</v>
      </c>
      <c r="C38" s="26">
        <v>5141564</v>
      </c>
      <c r="D38" s="20"/>
      <c r="E38" s="24" t="s">
        <v>616</v>
      </c>
      <c r="F38" s="20"/>
      <c r="G38" s="20"/>
      <c r="H38" s="10">
        <v>2</v>
      </c>
      <c r="I38" s="16" t="s">
        <v>1750</v>
      </c>
      <c r="J38" s="16" t="s">
        <v>1750</v>
      </c>
      <c r="K38" s="16" t="s">
        <v>1436</v>
      </c>
      <c r="L38" s="16" t="s">
        <v>1675</v>
      </c>
      <c r="M38" s="16" t="s">
        <v>1408</v>
      </c>
      <c r="N38" s="16" t="s">
        <v>1413</v>
      </c>
      <c r="O38" s="16" t="s">
        <v>1408</v>
      </c>
      <c r="P38" s="16" t="s">
        <v>1425</v>
      </c>
      <c r="Q38" s="13"/>
      <c r="R38" s="14"/>
    </row>
    <row r="39" spans="1:18" x14ac:dyDescent="0.15">
      <c r="A39" s="9" t="s">
        <v>7</v>
      </c>
      <c r="B39" s="25">
        <v>603</v>
      </c>
      <c r="C39" s="26">
        <v>5141567</v>
      </c>
      <c r="D39" s="20" t="str">
        <f>VLOOKUP($C39,[1]提出リスト!$B:$E,4,FALSE)</f>
        <v>神奈川県</v>
      </c>
      <c r="E39" s="24" t="s">
        <v>617</v>
      </c>
      <c r="F39" s="20" t="s">
        <v>3474</v>
      </c>
      <c r="G39" s="20" t="s">
        <v>3475</v>
      </c>
      <c r="H39" s="10" t="s">
        <v>6</v>
      </c>
      <c r="I39" s="15">
        <v>30000</v>
      </c>
      <c r="J39" s="15">
        <v>30000</v>
      </c>
      <c r="K39" s="15">
        <v>0</v>
      </c>
      <c r="L39" s="15">
        <v>0</v>
      </c>
      <c r="M39" s="15" t="s">
        <v>1405</v>
      </c>
      <c r="N39" s="15">
        <v>4320</v>
      </c>
      <c r="O39" s="15">
        <v>4320</v>
      </c>
      <c r="P39" s="15">
        <v>5000</v>
      </c>
      <c r="Q39" s="13"/>
      <c r="R39" s="14"/>
    </row>
    <row r="40" spans="1:18" x14ac:dyDescent="0.15">
      <c r="A40" s="9" t="s">
        <v>7</v>
      </c>
      <c r="B40" s="25">
        <v>603</v>
      </c>
      <c r="C40" s="26">
        <v>5141567</v>
      </c>
      <c r="D40" s="20"/>
      <c r="E40" s="24" t="s">
        <v>617</v>
      </c>
      <c r="F40" s="20"/>
      <c r="G40" s="20"/>
      <c r="H40" s="10">
        <v>2</v>
      </c>
      <c r="I40" s="16" t="s">
        <v>1702</v>
      </c>
      <c r="J40" s="16" t="s">
        <v>1702</v>
      </c>
      <c r="K40" s="16" t="s">
        <v>1422</v>
      </c>
      <c r="L40" s="16" t="s">
        <v>1445</v>
      </c>
      <c r="M40" s="16" t="s">
        <v>1405</v>
      </c>
      <c r="N40" s="16" t="s">
        <v>1408</v>
      </c>
      <c r="O40" s="16" t="s">
        <v>1408</v>
      </c>
      <c r="P40" s="16" t="s">
        <v>1414</v>
      </c>
      <c r="Q40" s="13"/>
      <c r="R40" s="14"/>
    </row>
    <row r="41" spans="1:18" ht="18.75" customHeight="1" x14ac:dyDescent="0.15">
      <c r="A41" s="9" t="s">
        <v>7</v>
      </c>
      <c r="B41" s="25">
        <v>604</v>
      </c>
      <c r="C41" s="26">
        <v>5141568</v>
      </c>
      <c r="D41" s="20" t="str">
        <f>VLOOKUP($C41,[1]提出リスト!$B:$E,4,FALSE)</f>
        <v>神奈川県</v>
      </c>
      <c r="E41" s="24" t="s">
        <v>618</v>
      </c>
      <c r="F41" s="20" t="s">
        <v>3476</v>
      </c>
      <c r="G41" s="20" t="s">
        <v>3477</v>
      </c>
      <c r="H41" s="10" t="s">
        <v>6</v>
      </c>
      <c r="I41" s="15">
        <v>30000</v>
      </c>
      <c r="J41" s="15">
        <v>30000</v>
      </c>
      <c r="K41" s="15">
        <v>0</v>
      </c>
      <c r="L41" s="15">
        <v>0</v>
      </c>
      <c r="M41" s="15">
        <v>4752</v>
      </c>
      <c r="N41" s="15" t="s">
        <v>1405</v>
      </c>
      <c r="O41" s="15">
        <v>5000</v>
      </c>
      <c r="P41" s="15" t="s">
        <v>1405</v>
      </c>
      <c r="Q41" s="13"/>
      <c r="R41" s="14"/>
    </row>
    <row r="42" spans="1:18" ht="18.75" customHeight="1" x14ac:dyDescent="0.15">
      <c r="A42" s="9" t="s">
        <v>7</v>
      </c>
      <c r="B42" s="25">
        <v>604</v>
      </c>
      <c r="C42" s="26">
        <v>5141568</v>
      </c>
      <c r="D42" s="20"/>
      <c r="E42" s="24" t="s">
        <v>618</v>
      </c>
      <c r="F42" s="20"/>
      <c r="G42" s="20"/>
      <c r="H42" s="10">
        <v>2</v>
      </c>
      <c r="I42" s="16" t="s">
        <v>1872</v>
      </c>
      <c r="J42" s="16" t="s">
        <v>1872</v>
      </c>
      <c r="K42" s="16" t="s">
        <v>1873</v>
      </c>
      <c r="L42" s="16" t="s">
        <v>1453</v>
      </c>
      <c r="M42" s="16" t="s">
        <v>1408</v>
      </c>
      <c r="N42" s="16" t="s">
        <v>1405</v>
      </c>
      <c r="O42" s="16" t="s">
        <v>1874</v>
      </c>
      <c r="P42" s="16" t="s">
        <v>1405</v>
      </c>
      <c r="Q42" s="13"/>
      <c r="R42" s="14"/>
    </row>
    <row r="43" spans="1:18" x14ac:dyDescent="0.15">
      <c r="A43" s="9" t="s">
        <v>7</v>
      </c>
      <c r="B43" s="25">
        <v>605</v>
      </c>
      <c r="C43" s="26">
        <v>5141570</v>
      </c>
      <c r="D43" s="20" t="str">
        <f>VLOOKUP($C43,[1]提出リスト!$B:$E,4,FALSE)</f>
        <v>神奈川県</v>
      </c>
      <c r="E43" s="24" t="s">
        <v>619</v>
      </c>
      <c r="F43" s="20" t="s">
        <v>3478</v>
      </c>
      <c r="G43" s="20" t="s">
        <v>3479</v>
      </c>
      <c r="H43" s="10" t="s">
        <v>6</v>
      </c>
      <c r="I43" s="15">
        <v>30000</v>
      </c>
      <c r="J43" s="15">
        <v>30000</v>
      </c>
      <c r="K43" s="15">
        <v>0</v>
      </c>
      <c r="L43" s="15">
        <v>0</v>
      </c>
      <c r="M43" s="15">
        <v>5000</v>
      </c>
      <c r="N43" s="15">
        <v>4320</v>
      </c>
      <c r="O43" s="15">
        <v>5000</v>
      </c>
      <c r="P43" s="15">
        <v>5000</v>
      </c>
      <c r="Q43" s="13"/>
      <c r="R43" s="14"/>
    </row>
    <row r="44" spans="1:18" x14ac:dyDescent="0.15">
      <c r="A44" s="9" t="s">
        <v>7</v>
      </c>
      <c r="B44" s="25">
        <v>605</v>
      </c>
      <c r="C44" s="26">
        <v>5141570</v>
      </c>
      <c r="D44" s="20"/>
      <c r="E44" s="24" t="s">
        <v>619</v>
      </c>
      <c r="F44" s="20"/>
      <c r="G44" s="20"/>
      <c r="H44" s="10">
        <v>2</v>
      </c>
      <c r="I44" s="16" t="s">
        <v>1750</v>
      </c>
      <c r="J44" s="16" t="s">
        <v>1750</v>
      </c>
      <c r="K44" s="16" t="s">
        <v>1411</v>
      </c>
      <c r="L44" s="16" t="s">
        <v>1690</v>
      </c>
      <c r="M44" s="16" t="s">
        <v>1413</v>
      </c>
      <c r="N44" s="16" t="s">
        <v>1408</v>
      </c>
      <c r="O44" s="16" t="s">
        <v>1428</v>
      </c>
      <c r="P44" s="16" t="s">
        <v>1555</v>
      </c>
      <c r="Q44" s="13"/>
      <c r="R44" s="14"/>
    </row>
    <row r="45" spans="1:18" x14ac:dyDescent="0.15">
      <c r="A45" s="9" t="s">
        <v>7</v>
      </c>
      <c r="B45" s="25">
        <v>606</v>
      </c>
      <c r="C45" s="26">
        <v>5141572</v>
      </c>
      <c r="D45" s="20" t="str">
        <f>VLOOKUP($C45,[1]提出リスト!$B:$E,4,FALSE)</f>
        <v>神奈川県</v>
      </c>
      <c r="E45" s="24" t="s">
        <v>620</v>
      </c>
      <c r="F45" s="20" t="s">
        <v>3480</v>
      </c>
      <c r="G45" s="20" t="s">
        <v>3481</v>
      </c>
      <c r="H45" s="10" t="s">
        <v>6</v>
      </c>
      <c r="I45" s="15">
        <v>30000</v>
      </c>
      <c r="J45" s="15">
        <v>30000</v>
      </c>
      <c r="K45" s="15">
        <v>0</v>
      </c>
      <c r="L45" s="15">
        <v>0</v>
      </c>
      <c r="M45" s="15">
        <v>5000</v>
      </c>
      <c r="N45" s="15">
        <v>5000</v>
      </c>
      <c r="O45" s="15">
        <v>5000</v>
      </c>
      <c r="P45" s="15">
        <v>5000</v>
      </c>
      <c r="Q45" s="13"/>
      <c r="R45" s="14"/>
    </row>
    <row r="46" spans="1:18" x14ac:dyDescent="0.15">
      <c r="A46" s="9" t="s">
        <v>7</v>
      </c>
      <c r="B46" s="25">
        <v>606</v>
      </c>
      <c r="C46" s="26">
        <v>5141572</v>
      </c>
      <c r="D46" s="20"/>
      <c r="E46" s="24" t="s">
        <v>620</v>
      </c>
      <c r="F46" s="20"/>
      <c r="G46" s="20"/>
      <c r="H46" s="10">
        <v>2</v>
      </c>
      <c r="I46" s="16" t="s">
        <v>1744</v>
      </c>
      <c r="J46" s="16" t="s">
        <v>1744</v>
      </c>
      <c r="K46" s="16" t="s">
        <v>1422</v>
      </c>
      <c r="L46" s="16" t="s">
        <v>1619</v>
      </c>
      <c r="M46" s="16" t="s">
        <v>1428</v>
      </c>
      <c r="N46" s="16" t="s">
        <v>1413</v>
      </c>
      <c r="O46" s="16" t="s">
        <v>1428</v>
      </c>
      <c r="P46" s="16" t="s">
        <v>1423</v>
      </c>
      <c r="Q46" s="13"/>
      <c r="R46" s="14"/>
    </row>
    <row r="47" spans="1:18" ht="18.75" customHeight="1" x14ac:dyDescent="0.15">
      <c r="A47" s="9" t="s">
        <v>7</v>
      </c>
      <c r="B47" s="25">
        <v>607</v>
      </c>
      <c r="C47" s="26">
        <v>5141573</v>
      </c>
      <c r="D47" s="20" t="str">
        <f>VLOOKUP($C47,[1]提出リスト!$B:$E,4,FALSE)</f>
        <v>神奈川県</v>
      </c>
      <c r="E47" s="24" t="s">
        <v>621</v>
      </c>
      <c r="F47" s="20" t="s">
        <v>3482</v>
      </c>
      <c r="G47" s="20" t="s">
        <v>3483</v>
      </c>
      <c r="H47" s="10" t="s">
        <v>6</v>
      </c>
      <c r="I47" s="15">
        <v>30000</v>
      </c>
      <c r="J47" s="15">
        <v>30000</v>
      </c>
      <c r="K47" s="15">
        <v>0</v>
      </c>
      <c r="L47" s="15" t="s">
        <v>1405</v>
      </c>
      <c r="M47" s="15">
        <v>4320</v>
      </c>
      <c r="N47" s="15">
        <v>4860</v>
      </c>
      <c r="O47" s="15">
        <v>5000</v>
      </c>
      <c r="P47" s="15">
        <v>5000</v>
      </c>
      <c r="Q47" s="13"/>
      <c r="R47" s="14"/>
    </row>
    <row r="48" spans="1:18" ht="18.75" customHeight="1" x14ac:dyDescent="0.15">
      <c r="A48" s="9" t="s">
        <v>7</v>
      </c>
      <c r="B48" s="25">
        <v>607</v>
      </c>
      <c r="C48" s="26">
        <v>5141573</v>
      </c>
      <c r="D48" s="20"/>
      <c r="E48" s="24" t="s">
        <v>621</v>
      </c>
      <c r="F48" s="20"/>
      <c r="G48" s="20"/>
      <c r="H48" s="10">
        <v>2</v>
      </c>
      <c r="I48" s="16" t="s">
        <v>1418</v>
      </c>
      <c r="J48" s="16" t="s">
        <v>1418</v>
      </c>
      <c r="K48" s="16" t="s">
        <v>1422</v>
      </c>
      <c r="L48" s="16" t="s">
        <v>1405</v>
      </c>
      <c r="M48" s="16" t="s">
        <v>1408</v>
      </c>
      <c r="N48" s="16" t="s">
        <v>1408</v>
      </c>
      <c r="O48" s="16" t="s">
        <v>1413</v>
      </c>
      <c r="P48" s="16" t="s">
        <v>1425</v>
      </c>
      <c r="Q48" s="13"/>
      <c r="R48" s="14"/>
    </row>
    <row r="49" spans="1:18" ht="18.75" customHeight="1" x14ac:dyDescent="0.15">
      <c r="A49" s="9" t="s">
        <v>7</v>
      </c>
      <c r="B49" s="25">
        <v>608</v>
      </c>
      <c r="C49" s="26">
        <v>5141575</v>
      </c>
      <c r="D49" s="20" t="str">
        <f>VLOOKUP($C49,[1]提出リスト!$B:$E,4,FALSE)</f>
        <v>神奈川県</v>
      </c>
      <c r="E49" s="24" t="s">
        <v>622</v>
      </c>
      <c r="F49" s="20" t="s">
        <v>3484</v>
      </c>
      <c r="G49" s="20" t="s">
        <v>3485</v>
      </c>
      <c r="H49" s="10" t="s">
        <v>6</v>
      </c>
      <c r="I49" s="15">
        <v>30000</v>
      </c>
      <c r="J49" s="15">
        <v>30000</v>
      </c>
      <c r="K49" s="15" t="s">
        <v>1405</v>
      </c>
      <c r="L49" s="15" t="s">
        <v>1405</v>
      </c>
      <c r="M49" s="15" t="s">
        <v>1405</v>
      </c>
      <c r="N49" s="15" t="s">
        <v>1405</v>
      </c>
      <c r="O49" s="15" t="s">
        <v>1405</v>
      </c>
      <c r="P49" s="15" t="s">
        <v>1405</v>
      </c>
      <c r="Q49" s="13"/>
      <c r="R49" s="14"/>
    </row>
    <row r="50" spans="1:18" ht="18.75" customHeight="1" x14ac:dyDescent="0.15">
      <c r="A50" s="9" t="s">
        <v>7</v>
      </c>
      <c r="B50" s="25">
        <v>608</v>
      </c>
      <c r="C50" s="26">
        <v>5141575</v>
      </c>
      <c r="D50" s="20"/>
      <c r="E50" s="24" t="s">
        <v>622</v>
      </c>
      <c r="F50" s="20"/>
      <c r="G50" s="20"/>
      <c r="H50" s="10">
        <v>2</v>
      </c>
      <c r="I50" s="16" t="s">
        <v>1875</v>
      </c>
      <c r="J50" s="16" t="s">
        <v>1875</v>
      </c>
      <c r="K50" s="16" t="s">
        <v>1405</v>
      </c>
      <c r="L50" s="16" t="s">
        <v>1405</v>
      </c>
      <c r="M50" s="16" t="s">
        <v>1405</v>
      </c>
      <c r="N50" s="16" t="s">
        <v>1405</v>
      </c>
      <c r="O50" s="16" t="s">
        <v>1405</v>
      </c>
      <c r="P50" s="16" t="s">
        <v>1405</v>
      </c>
      <c r="Q50" s="13"/>
      <c r="R50" s="14"/>
    </row>
    <row r="51" spans="1:18" ht="18.75" customHeight="1" x14ac:dyDescent="0.15">
      <c r="A51" s="9" t="s">
        <v>7</v>
      </c>
      <c r="B51" s="25">
        <v>609</v>
      </c>
      <c r="C51" s="26">
        <v>5141579</v>
      </c>
      <c r="D51" s="20" t="str">
        <f>VLOOKUP($C51,[1]提出リスト!$B:$E,4,FALSE)</f>
        <v>神奈川県</v>
      </c>
      <c r="E51" s="24" t="s">
        <v>623</v>
      </c>
      <c r="F51" s="20" t="s">
        <v>3486</v>
      </c>
      <c r="G51" s="20" t="s">
        <v>3487</v>
      </c>
      <c r="H51" s="10" t="s">
        <v>6</v>
      </c>
      <c r="I51" s="15">
        <v>30000</v>
      </c>
      <c r="J51" s="15">
        <v>30000</v>
      </c>
      <c r="K51" s="15">
        <v>0</v>
      </c>
      <c r="L51" s="15">
        <v>0</v>
      </c>
      <c r="M51" s="15">
        <v>3780</v>
      </c>
      <c r="N51" s="15" t="s">
        <v>1405</v>
      </c>
      <c r="O51" s="15">
        <v>5000</v>
      </c>
      <c r="P51" s="15" t="s">
        <v>1405</v>
      </c>
      <c r="Q51" s="13"/>
      <c r="R51" s="14"/>
    </row>
    <row r="52" spans="1:18" ht="18.75" customHeight="1" x14ac:dyDescent="0.15">
      <c r="A52" s="9" t="s">
        <v>7</v>
      </c>
      <c r="B52" s="25">
        <v>609</v>
      </c>
      <c r="C52" s="26">
        <v>5141579</v>
      </c>
      <c r="D52" s="20"/>
      <c r="E52" s="24" t="s">
        <v>623</v>
      </c>
      <c r="F52" s="20"/>
      <c r="G52" s="20"/>
      <c r="H52" s="10">
        <v>2</v>
      </c>
      <c r="I52" s="16" t="s">
        <v>1415</v>
      </c>
      <c r="J52" s="16" t="s">
        <v>1415</v>
      </c>
      <c r="K52" s="16" t="s">
        <v>1436</v>
      </c>
      <c r="L52" s="16" t="s">
        <v>1515</v>
      </c>
      <c r="M52" s="16" t="s">
        <v>1408</v>
      </c>
      <c r="N52" s="16" t="s">
        <v>1405</v>
      </c>
      <c r="O52" s="16" t="s">
        <v>1413</v>
      </c>
      <c r="P52" s="16" t="s">
        <v>1405</v>
      </c>
      <c r="Q52" s="13"/>
      <c r="R52" s="14"/>
    </row>
    <row r="53" spans="1:18" x14ac:dyDescent="0.15">
      <c r="A53" s="9" t="s">
        <v>7</v>
      </c>
      <c r="B53" s="25">
        <v>610</v>
      </c>
      <c r="C53" s="26">
        <v>5141580</v>
      </c>
      <c r="D53" s="20" t="str">
        <f>VLOOKUP($C53,[1]提出リスト!$B:$E,4,FALSE)</f>
        <v>神奈川県</v>
      </c>
      <c r="E53" s="24" t="s">
        <v>624</v>
      </c>
      <c r="F53" s="20" t="s">
        <v>3488</v>
      </c>
      <c r="G53" s="20" t="s">
        <v>3489</v>
      </c>
      <c r="H53" s="10" t="s">
        <v>6</v>
      </c>
      <c r="I53" s="15">
        <v>30000</v>
      </c>
      <c r="J53" s="15">
        <v>30000</v>
      </c>
      <c r="K53" s="15">
        <v>0</v>
      </c>
      <c r="L53" s="15">
        <v>0</v>
      </c>
      <c r="M53" s="15">
        <v>3780</v>
      </c>
      <c r="N53" s="15">
        <v>4320</v>
      </c>
      <c r="O53" s="15">
        <v>5000</v>
      </c>
      <c r="P53" s="15">
        <v>5000</v>
      </c>
      <c r="Q53" s="13"/>
      <c r="R53" s="14"/>
    </row>
    <row r="54" spans="1:18" x14ac:dyDescent="0.15">
      <c r="A54" s="9" t="s">
        <v>7</v>
      </c>
      <c r="B54" s="25">
        <v>610</v>
      </c>
      <c r="C54" s="26">
        <v>5141580</v>
      </c>
      <c r="D54" s="20"/>
      <c r="E54" s="24" t="s">
        <v>624</v>
      </c>
      <c r="F54" s="20"/>
      <c r="G54" s="20"/>
      <c r="H54" s="10">
        <v>2</v>
      </c>
      <c r="I54" s="16" t="s">
        <v>1421</v>
      </c>
      <c r="J54" s="16" t="s">
        <v>1421</v>
      </c>
      <c r="K54" s="16" t="s">
        <v>1436</v>
      </c>
      <c r="L54" s="16" t="s">
        <v>1441</v>
      </c>
      <c r="M54" s="16" t="s">
        <v>1408</v>
      </c>
      <c r="N54" s="16" t="s">
        <v>1408</v>
      </c>
      <c r="O54" s="16" t="s">
        <v>1413</v>
      </c>
      <c r="P54" s="16" t="s">
        <v>1555</v>
      </c>
      <c r="Q54" s="13"/>
      <c r="R54" s="14"/>
    </row>
    <row r="55" spans="1:18" ht="18.75" customHeight="1" x14ac:dyDescent="0.15">
      <c r="A55" s="9" t="s">
        <v>7</v>
      </c>
      <c r="B55" s="25">
        <v>611</v>
      </c>
      <c r="C55" s="26">
        <v>5141582</v>
      </c>
      <c r="D55" s="20" t="str">
        <f>VLOOKUP($C55,[1]提出リスト!$B:$E,4,FALSE)</f>
        <v>神奈川県</v>
      </c>
      <c r="E55" s="24" t="s">
        <v>625</v>
      </c>
      <c r="F55" s="20" t="s">
        <v>3490</v>
      </c>
      <c r="G55" s="20" t="s">
        <v>3491</v>
      </c>
      <c r="H55" s="10" t="s">
        <v>6</v>
      </c>
      <c r="I55" s="15">
        <v>30000</v>
      </c>
      <c r="J55" s="15">
        <v>30000</v>
      </c>
      <c r="K55" s="15">
        <v>0</v>
      </c>
      <c r="L55" s="15">
        <v>0</v>
      </c>
      <c r="M55" s="15">
        <v>3780</v>
      </c>
      <c r="N55" s="15">
        <v>5000</v>
      </c>
      <c r="O55" s="15">
        <v>5000</v>
      </c>
      <c r="P55" s="15">
        <v>5000</v>
      </c>
      <c r="Q55" s="13"/>
      <c r="R55" s="14"/>
    </row>
    <row r="56" spans="1:18" ht="18.75" customHeight="1" x14ac:dyDescent="0.15">
      <c r="A56" s="9" t="s">
        <v>7</v>
      </c>
      <c r="B56" s="25">
        <v>611</v>
      </c>
      <c r="C56" s="26">
        <v>5141582</v>
      </c>
      <c r="D56" s="20"/>
      <c r="E56" s="24" t="s">
        <v>625</v>
      </c>
      <c r="F56" s="20"/>
      <c r="G56" s="20"/>
      <c r="H56" s="10">
        <v>2</v>
      </c>
      <c r="I56" s="16" t="s">
        <v>1440</v>
      </c>
      <c r="J56" s="16" t="s">
        <v>1440</v>
      </c>
      <c r="K56" s="16" t="s">
        <v>1408</v>
      </c>
      <c r="L56" s="16" t="s">
        <v>1453</v>
      </c>
      <c r="M56" s="16" t="s">
        <v>1408</v>
      </c>
      <c r="N56" s="16" t="s">
        <v>1428</v>
      </c>
      <c r="O56" s="16" t="s">
        <v>1544</v>
      </c>
      <c r="P56" s="16" t="s">
        <v>1526</v>
      </c>
      <c r="Q56" s="13"/>
      <c r="R56" s="14"/>
    </row>
    <row r="57" spans="1:18" x14ac:dyDescent="0.15">
      <c r="A57" s="9" t="s">
        <v>7</v>
      </c>
      <c r="B57" s="25">
        <v>612</v>
      </c>
      <c r="C57" s="26">
        <v>5141583</v>
      </c>
      <c r="D57" s="20" t="str">
        <f>VLOOKUP($C57,[1]提出リスト!$B:$E,4,FALSE)</f>
        <v>神奈川県</v>
      </c>
      <c r="E57" s="24" t="s">
        <v>626</v>
      </c>
      <c r="F57" s="20" t="s">
        <v>3492</v>
      </c>
      <c r="G57" s="20" t="s">
        <v>3493</v>
      </c>
      <c r="H57" s="10" t="s">
        <v>6</v>
      </c>
      <c r="I57" s="15">
        <v>30000</v>
      </c>
      <c r="J57" s="15">
        <v>30000</v>
      </c>
      <c r="K57" s="15">
        <v>0</v>
      </c>
      <c r="L57" s="15">
        <v>0</v>
      </c>
      <c r="M57" s="15">
        <v>3780</v>
      </c>
      <c r="N57" s="15">
        <v>5000</v>
      </c>
      <c r="O57" s="15">
        <v>5000</v>
      </c>
      <c r="P57" s="15">
        <v>5000</v>
      </c>
      <c r="Q57" s="13"/>
      <c r="R57" s="14"/>
    </row>
    <row r="58" spans="1:18" x14ac:dyDescent="0.15">
      <c r="A58" s="9" t="s">
        <v>7</v>
      </c>
      <c r="B58" s="25">
        <v>612</v>
      </c>
      <c r="C58" s="26">
        <v>5141583</v>
      </c>
      <c r="D58" s="20"/>
      <c r="E58" s="24" t="s">
        <v>626</v>
      </c>
      <c r="F58" s="20"/>
      <c r="G58" s="20"/>
      <c r="H58" s="10">
        <v>2</v>
      </c>
      <c r="I58" s="16" t="s">
        <v>1440</v>
      </c>
      <c r="J58" s="16" t="s">
        <v>1440</v>
      </c>
      <c r="K58" s="16" t="s">
        <v>1408</v>
      </c>
      <c r="L58" s="16" t="s">
        <v>1453</v>
      </c>
      <c r="M58" s="16" t="s">
        <v>1408</v>
      </c>
      <c r="N58" s="16" t="s">
        <v>1428</v>
      </c>
      <c r="O58" s="16" t="s">
        <v>1544</v>
      </c>
      <c r="P58" s="16" t="s">
        <v>1526</v>
      </c>
      <c r="Q58" s="13"/>
      <c r="R58" s="14"/>
    </row>
    <row r="59" spans="1:18" x14ac:dyDescent="0.15">
      <c r="A59" s="9" t="s">
        <v>7</v>
      </c>
      <c r="B59" s="25">
        <v>613</v>
      </c>
      <c r="C59" s="26">
        <v>5141585</v>
      </c>
      <c r="D59" s="20" t="str">
        <f>VLOOKUP($C59,[1]提出リスト!$B:$E,4,FALSE)</f>
        <v>神奈川県</v>
      </c>
      <c r="E59" s="24" t="s">
        <v>627</v>
      </c>
      <c r="F59" s="20" t="s">
        <v>3494</v>
      </c>
      <c r="G59" s="20" t="s">
        <v>3495</v>
      </c>
      <c r="H59" s="10" t="s">
        <v>6</v>
      </c>
      <c r="I59" s="15">
        <v>30000</v>
      </c>
      <c r="J59" s="15">
        <v>30000</v>
      </c>
      <c r="K59" s="15" t="s">
        <v>1405</v>
      </c>
      <c r="L59" s="15">
        <v>0</v>
      </c>
      <c r="M59" s="15">
        <v>5000</v>
      </c>
      <c r="N59" s="15">
        <v>5000</v>
      </c>
      <c r="O59" s="15">
        <v>5000</v>
      </c>
      <c r="P59" s="15">
        <v>5000</v>
      </c>
      <c r="Q59" s="13"/>
      <c r="R59" s="14"/>
    </row>
    <row r="60" spans="1:18" x14ac:dyDescent="0.15">
      <c r="A60" s="9" t="s">
        <v>7</v>
      </c>
      <c r="B60" s="25">
        <v>613</v>
      </c>
      <c r="C60" s="26">
        <v>5141585</v>
      </c>
      <c r="D60" s="20"/>
      <c r="E60" s="24" t="s">
        <v>627</v>
      </c>
      <c r="F60" s="20"/>
      <c r="G60" s="20"/>
      <c r="H60" s="10">
        <v>2</v>
      </c>
      <c r="I60" s="16" t="s">
        <v>1750</v>
      </c>
      <c r="J60" s="16" t="s">
        <v>1750</v>
      </c>
      <c r="K60" s="16" t="s">
        <v>1405</v>
      </c>
      <c r="L60" s="16" t="s">
        <v>1532</v>
      </c>
      <c r="M60" s="16" t="s">
        <v>1442</v>
      </c>
      <c r="N60" s="16" t="s">
        <v>1428</v>
      </c>
      <c r="O60" s="16" t="s">
        <v>1428</v>
      </c>
      <c r="P60" s="16" t="s">
        <v>1423</v>
      </c>
      <c r="Q60" s="13"/>
      <c r="R60" s="14"/>
    </row>
    <row r="61" spans="1:18" x14ac:dyDescent="0.15">
      <c r="A61" s="9" t="s">
        <v>7</v>
      </c>
      <c r="B61" s="25">
        <v>614</v>
      </c>
      <c r="C61" s="26">
        <v>5141586</v>
      </c>
      <c r="D61" s="20" t="str">
        <f>VLOOKUP($C61,[1]提出リスト!$B:$E,4,FALSE)</f>
        <v>神奈川県</v>
      </c>
      <c r="E61" s="24" t="s">
        <v>628</v>
      </c>
      <c r="F61" s="20" t="s">
        <v>3496</v>
      </c>
      <c r="G61" s="20" t="s">
        <v>3497</v>
      </c>
      <c r="H61" s="10" t="s">
        <v>6</v>
      </c>
      <c r="I61" s="15">
        <v>30000</v>
      </c>
      <c r="J61" s="15">
        <v>30000</v>
      </c>
      <c r="K61" s="15">
        <v>0</v>
      </c>
      <c r="L61" s="15">
        <v>0</v>
      </c>
      <c r="M61" s="15">
        <v>4320</v>
      </c>
      <c r="N61" s="15">
        <v>5000</v>
      </c>
      <c r="O61" s="15">
        <v>5000</v>
      </c>
      <c r="P61" s="15">
        <v>5000</v>
      </c>
      <c r="Q61" s="13"/>
      <c r="R61" s="14"/>
    </row>
    <row r="62" spans="1:18" x14ac:dyDescent="0.15">
      <c r="A62" s="9" t="s">
        <v>7</v>
      </c>
      <c r="B62" s="25">
        <v>614</v>
      </c>
      <c r="C62" s="26">
        <v>5141586</v>
      </c>
      <c r="D62" s="20"/>
      <c r="E62" s="24" t="s">
        <v>628</v>
      </c>
      <c r="F62" s="20"/>
      <c r="G62" s="20"/>
      <c r="H62" s="10">
        <v>2</v>
      </c>
      <c r="I62" s="16" t="s">
        <v>1415</v>
      </c>
      <c r="J62" s="16" t="s">
        <v>1415</v>
      </c>
      <c r="K62" s="16" t="s">
        <v>1427</v>
      </c>
      <c r="L62" s="16" t="s">
        <v>1445</v>
      </c>
      <c r="M62" s="16" t="s">
        <v>1408</v>
      </c>
      <c r="N62" s="16" t="s">
        <v>1413</v>
      </c>
      <c r="O62" s="16" t="s">
        <v>1413</v>
      </c>
      <c r="P62" s="16" t="s">
        <v>1423</v>
      </c>
      <c r="Q62" s="13"/>
      <c r="R62" s="14"/>
    </row>
    <row r="63" spans="1:18" x14ac:dyDescent="0.15">
      <c r="A63" s="9" t="s">
        <v>7</v>
      </c>
      <c r="B63" s="25">
        <v>615</v>
      </c>
      <c r="C63" s="26">
        <v>5141589</v>
      </c>
      <c r="D63" s="20" t="str">
        <f>VLOOKUP($C63,[1]提出リスト!$B:$E,4,FALSE)</f>
        <v>神奈川県</v>
      </c>
      <c r="E63" s="24" t="s">
        <v>629</v>
      </c>
      <c r="F63" s="20" t="s">
        <v>3498</v>
      </c>
      <c r="G63" s="20" t="s">
        <v>3499</v>
      </c>
      <c r="H63" s="10" t="s">
        <v>6</v>
      </c>
      <c r="I63" s="15">
        <v>30000</v>
      </c>
      <c r="J63" s="15">
        <v>30000</v>
      </c>
      <c r="K63" s="15">
        <v>0</v>
      </c>
      <c r="L63" s="15" t="s">
        <v>1405</v>
      </c>
      <c r="M63" s="15" t="s">
        <v>1405</v>
      </c>
      <c r="N63" s="15">
        <v>5000</v>
      </c>
      <c r="O63" s="15" t="s">
        <v>1405</v>
      </c>
      <c r="P63" s="15" t="s">
        <v>1405</v>
      </c>
      <c r="Q63" s="13"/>
      <c r="R63" s="14"/>
    </row>
    <row r="64" spans="1:18" x14ac:dyDescent="0.15">
      <c r="A64" s="9" t="s">
        <v>7</v>
      </c>
      <c r="B64" s="25">
        <v>615</v>
      </c>
      <c r="C64" s="26">
        <v>5141589</v>
      </c>
      <c r="D64" s="20"/>
      <c r="E64" s="24" t="s">
        <v>629</v>
      </c>
      <c r="F64" s="20"/>
      <c r="G64" s="20"/>
      <c r="H64" s="10">
        <v>2</v>
      </c>
      <c r="I64" s="16" t="s">
        <v>1432</v>
      </c>
      <c r="J64" s="16" t="s">
        <v>1432</v>
      </c>
      <c r="K64" s="16" t="s">
        <v>1407</v>
      </c>
      <c r="L64" s="16" t="s">
        <v>1405</v>
      </c>
      <c r="M64" s="16" t="s">
        <v>1405</v>
      </c>
      <c r="N64" s="16" t="s">
        <v>1439</v>
      </c>
      <c r="O64" s="16" t="s">
        <v>1405</v>
      </c>
      <c r="P64" s="16" t="s">
        <v>1405</v>
      </c>
      <c r="Q64" s="13"/>
      <c r="R64" s="14"/>
    </row>
    <row r="65" spans="1:18" x14ac:dyDescent="0.15">
      <c r="A65" s="9" t="s">
        <v>7</v>
      </c>
      <c r="B65" s="25">
        <v>616</v>
      </c>
      <c r="C65" s="26">
        <v>5141598</v>
      </c>
      <c r="D65" s="20" t="str">
        <f>VLOOKUP($C65,[1]提出リスト!$B:$E,4,FALSE)</f>
        <v>神奈川県</v>
      </c>
      <c r="E65" s="24" t="s">
        <v>630</v>
      </c>
      <c r="F65" s="20" t="s">
        <v>3500</v>
      </c>
      <c r="G65" s="20" t="s">
        <v>3501</v>
      </c>
      <c r="H65" s="10" t="s">
        <v>6</v>
      </c>
      <c r="I65" s="15">
        <v>30000</v>
      </c>
      <c r="J65" s="15">
        <v>30000</v>
      </c>
      <c r="K65" s="15" t="s">
        <v>1405</v>
      </c>
      <c r="L65" s="15">
        <v>0</v>
      </c>
      <c r="M65" s="15">
        <v>3780</v>
      </c>
      <c r="N65" s="15">
        <v>5000</v>
      </c>
      <c r="O65" s="15">
        <v>5000</v>
      </c>
      <c r="P65" s="15">
        <v>5000</v>
      </c>
      <c r="Q65" s="13"/>
      <c r="R65" s="14"/>
    </row>
    <row r="66" spans="1:18" x14ac:dyDescent="0.15">
      <c r="A66" s="9" t="s">
        <v>7</v>
      </c>
      <c r="B66" s="25">
        <v>616</v>
      </c>
      <c r="C66" s="26">
        <v>5141598</v>
      </c>
      <c r="D66" s="20"/>
      <c r="E66" s="24" t="s">
        <v>630</v>
      </c>
      <c r="F66" s="20"/>
      <c r="G66" s="20"/>
      <c r="H66" s="10">
        <v>2</v>
      </c>
      <c r="I66" s="16" t="s">
        <v>1410</v>
      </c>
      <c r="J66" s="16" t="s">
        <v>1410</v>
      </c>
      <c r="K66" s="16" t="s">
        <v>1405</v>
      </c>
      <c r="L66" s="16" t="s">
        <v>1416</v>
      </c>
      <c r="M66" s="16" t="s">
        <v>1408</v>
      </c>
      <c r="N66" s="16" t="s">
        <v>1448</v>
      </c>
      <c r="O66" s="16" t="s">
        <v>1428</v>
      </c>
      <c r="P66" s="16" t="s">
        <v>1423</v>
      </c>
      <c r="Q66" s="13"/>
      <c r="R66" s="14"/>
    </row>
    <row r="67" spans="1:18" x14ac:dyDescent="0.15">
      <c r="A67" s="9" t="s">
        <v>7</v>
      </c>
      <c r="B67" s="25">
        <v>617</v>
      </c>
      <c r="C67" s="26">
        <v>5141599</v>
      </c>
      <c r="D67" s="20" t="str">
        <f>VLOOKUP($C67,[1]提出リスト!$B:$E,4,FALSE)</f>
        <v>神奈川県</v>
      </c>
      <c r="E67" s="24" t="s">
        <v>631</v>
      </c>
      <c r="F67" s="20" t="s">
        <v>3502</v>
      </c>
      <c r="G67" s="20" t="s">
        <v>3503</v>
      </c>
      <c r="H67" s="10" t="s">
        <v>6</v>
      </c>
      <c r="I67" s="15">
        <v>30000</v>
      </c>
      <c r="J67" s="15">
        <v>30000</v>
      </c>
      <c r="K67" s="15">
        <v>0</v>
      </c>
      <c r="L67" s="15" t="s">
        <v>1405</v>
      </c>
      <c r="M67" s="15" t="s">
        <v>1405</v>
      </c>
      <c r="N67" s="15">
        <v>3780</v>
      </c>
      <c r="O67" s="15">
        <v>4860</v>
      </c>
      <c r="P67" s="15">
        <v>5000</v>
      </c>
      <c r="Q67" s="13"/>
      <c r="R67" s="14"/>
    </row>
    <row r="68" spans="1:18" x14ac:dyDescent="0.15">
      <c r="A68" s="9" t="s">
        <v>7</v>
      </c>
      <c r="B68" s="25">
        <v>617</v>
      </c>
      <c r="C68" s="26">
        <v>5141599</v>
      </c>
      <c r="D68" s="20"/>
      <c r="E68" s="24" t="s">
        <v>631</v>
      </c>
      <c r="F68" s="20"/>
      <c r="G68" s="20"/>
      <c r="H68" s="10">
        <v>2</v>
      </c>
      <c r="I68" s="16" t="s">
        <v>1487</v>
      </c>
      <c r="J68" s="16" t="s">
        <v>1487</v>
      </c>
      <c r="K68" s="16" t="s">
        <v>1571</v>
      </c>
      <c r="L68" s="16" t="s">
        <v>1405</v>
      </c>
      <c r="M68" s="16" t="s">
        <v>1405</v>
      </c>
      <c r="N68" s="16" t="s">
        <v>1408</v>
      </c>
      <c r="O68" s="16" t="s">
        <v>1408</v>
      </c>
      <c r="P68" s="16" t="s">
        <v>1414</v>
      </c>
      <c r="Q68" s="13"/>
      <c r="R68" s="14"/>
    </row>
    <row r="69" spans="1:18" x14ac:dyDescent="0.15">
      <c r="A69" s="9" t="s">
        <v>7</v>
      </c>
      <c r="B69" s="25">
        <v>618</v>
      </c>
      <c r="C69" s="26">
        <v>5141602</v>
      </c>
      <c r="D69" s="20" t="str">
        <f>VLOOKUP($C69,[1]提出リスト!$B:$E,4,FALSE)</f>
        <v>神奈川県</v>
      </c>
      <c r="E69" s="24" t="s">
        <v>632</v>
      </c>
      <c r="F69" s="20" t="s">
        <v>3504</v>
      </c>
      <c r="G69" s="20" t="s">
        <v>3505</v>
      </c>
      <c r="H69" s="10" t="s">
        <v>6</v>
      </c>
      <c r="I69" s="15">
        <v>30000</v>
      </c>
      <c r="J69" s="15">
        <v>30000</v>
      </c>
      <c r="K69" s="15">
        <v>0</v>
      </c>
      <c r="L69" s="15">
        <v>0</v>
      </c>
      <c r="M69" s="15">
        <v>3672</v>
      </c>
      <c r="N69" s="15" t="s">
        <v>1405</v>
      </c>
      <c r="O69" s="15">
        <v>4860</v>
      </c>
      <c r="P69" s="15" t="s">
        <v>1405</v>
      </c>
      <c r="Q69" s="13"/>
      <c r="R69" s="14"/>
    </row>
    <row r="70" spans="1:18" x14ac:dyDescent="0.15">
      <c r="A70" s="9" t="s">
        <v>7</v>
      </c>
      <c r="B70" s="25">
        <v>618</v>
      </c>
      <c r="C70" s="26">
        <v>5141602</v>
      </c>
      <c r="D70" s="20"/>
      <c r="E70" s="24" t="s">
        <v>632</v>
      </c>
      <c r="F70" s="20"/>
      <c r="G70" s="20"/>
      <c r="H70" s="10">
        <v>2</v>
      </c>
      <c r="I70" s="16" t="s">
        <v>1587</v>
      </c>
      <c r="J70" s="16" t="s">
        <v>1587</v>
      </c>
      <c r="K70" s="16" t="s">
        <v>1422</v>
      </c>
      <c r="L70" s="16" t="s">
        <v>1445</v>
      </c>
      <c r="M70" s="16" t="s">
        <v>1408</v>
      </c>
      <c r="N70" s="16" t="s">
        <v>1405</v>
      </c>
      <c r="O70" s="16" t="s">
        <v>1408</v>
      </c>
      <c r="P70" s="16" t="s">
        <v>1405</v>
      </c>
      <c r="Q70" s="13"/>
      <c r="R70" s="14"/>
    </row>
    <row r="71" spans="1:18" x14ac:dyDescent="0.15">
      <c r="A71" s="9" t="s">
        <v>7</v>
      </c>
      <c r="B71" s="25">
        <v>619</v>
      </c>
      <c r="C71" s="26">
        <v>5141603</v>
      </c>
      <c r="D71" s="20" t="str">
        <f>VLOOKUP($C71,[1]提出リスト!$B:$E,4,FALSE)</f>
        <v>神奈川県</v>
      </c>
      <c r="E71" s="24" t="s">
        <v>633</v>
      </c>
      <c r="F71" s="20" t="s">
        <v>3506</v>
      </c>
      <c r="G71" s="20" t="s">
        <v>3507</v>
      </c>
      <c r="H71" s="10" t="s">
        <v>6</v>
      </c>
      <c r="I71" s="15">
        <v>30000</v>
      </c>
      <c r="J71" s="15">
        <v>30000</v>
      </c>
      <c r="K71" s="15">
        <v>0</v>
      </c>
      <c r="L71" s="15">
        <v>0</v>
      </c>
      <c r="M71" s="15">
        <v>4633</v>
      </c>
      <c r="N71" s="15">
        <v>5000</v>
      </c>
      <c r="O71" s="15">
        <v>5000</v>
      </c>
      <c r="P71" s="15">
        <v>5000</v>
      </c>
      <c r="Q71" s="13"/>
      <c r="R71" s="14"/>
    </row>
    <row r="72" spans="1:18" x14ac:dyDescent="0.15">
      <c r="A72" s="9" t="s">
        <v>7</v>
      </c>
      <c r="B72" s="25">
        <v>619</v>
      </c>
      <c r="C72" s="26">
        <v>5141603</v>
      </c>
      <c r="D72" s="20"/>
      <c r="E72" s="24" t="s">
        <v>633</v>
      </c>
      <c r="F72" s="20"/>
      <c r="G72" s="20"/>
      <c r="H72" s="10">
        <v>2</v>
      </c>
      <c r="I72" s="16" t="s">
        <v>1421</v>
      </c>
      <c r="J72" s="16" t="s">
        <v>1421</v>
      </c>
      <c r="K72" s="16" t="s">
        <v>1436</v>
      </c>
      <c r="L72" s="16" t="s">
        <v>1453</v>
      </c>
      <c r="M72" s="16" t="s">
        <v>1408</v>
      </c>
      <c r="N72" s="16" t="s">
        <v>1876</v>
      </c>
      <c r="O72" s="16" t="s">
        <v>1877</v>
      </c>
      <c r="P72" s="16" t="s">
        <v>1878</v>
      </c>
      <c r="Q72" s="13"/>
      <c r="R72" s="14"/>
    </row>
    <row r="73" spans="1:18" ht="18.75" customHeight="1" x14ac:dyDescent="0.15">
      <c r="A73" s="9" t="s">
        <v>7</v>
      </c>
      <c r="B73" s="25">
        <v>620</v>
      </c>
      <c r="C73" s="26">
        <v>5141605</v>
      </c>
      <c r="D73" s="20" t="str">
        <f>VLOOKUP($C73,[1]提出リスト!$B:$E,4,FALSE)</f>
        <v>神奈川県</v>
      </c>
      <c r="E73" s="24" t="s">
        <v>634</v>
      </c>
      <c r="F73" s="20" t="s">
        <v>3508</v>
      </c>
      <c r="G73" s="20" t="s">
        <v>3509</v>
      </c>
      <c r="H73" s="10" t="s">
        <v>6</v>
      </c>
      <c r="I73" s="15">
        <v>30000</v>
      </c>
      <c r="J73" s="15">
        <v>30000</v>
      </c>
      <c r="K73" s="15">
        <v>0</v>
      </c>
      <c r="L73" s="15">
        <v>0</v>
      </c>
      <c r="M73" s="15">
        <v>4320</v>
      </c>
      <c r="N73" s="15">
        <v>4860</v>
      </c>
      <c r="O73" s="15">
        <v>4860</v>
      </c>
      <c r="P73" s="15">
        <v>5000</v>
      </c>
      <c r="Q73" s="13"/>
      <c r="R73" s="14"/>
    </row>
    <row r="74" spans="1:18" ht="18.75" customHeight="1" x14ac:dyDescent="0.15">
      <c r="A74" s="9" t="s">
        <v>7</v>
      </c>
      <c r="B74" s="25">
        <v>620</v>
      </c>
      <c r="C74" s="26">
        <v>5141605</v>
      </c>
      <c r="D74" s="20"/>
      <c r="E74" s="24" t="s">
        <v>634</v>
      </c>
      <c r="F74" s="20"/>
      <c r="G74" s="20"/>
      <c r="H74" s="10">
        <v>2</v>
      </c>
      <c r="I74" s="16" t="s">
        <v>1440</v>
      </c>
      <c r="J74" s="16" t="s">
        <v>1440</v>
      </c>
      <c r="K74" s="16" t="s">
        <v>1436</v>
      </c>
      <c r="L74" s="16" t="s">
        <v>1416</v>
      </c>
      <c r="M74" s="16" t="s">
        <v>1408</v>
      </c>
      <c r="N74" s="16" t="s">
        <v>1408</v>
      </c>
      <c r="O74" s="16" t="s">
        <v>1408</v>
      </c>
      <c r="P74" s="16" t="s">
        <v>1414</v>
      </c>
      <c r="Q74" s="13"/>
      <c r="R74" s="14"/>
    </row>
    <row r="75" spans="1:18" x14ac:dyDescent="0.15">
      <c r="A75" s="9" t="s">
        <v>7</v>
      </c>
      <c r="B75" s="25">
        <v>621</v>
      </c>
      <c r="C75" s="26">
        <v>5141608</v>
      </c>
      <c r="D75" s="20" t="str">
        <f>VLOOKUP($C75,[1]提出リスト!$B:$E,4,FALSE)</f>
        <v>神奈川県</v>
      </c>
      <c r="E75" s="24" t="s">
        <v>635</v>
      </c>
      <c r="F75" s="20" t="s">
        <v>3510</v>
      </c>
      <c r="G75" s="20" t="s">
        <v>3511</v>
      </c>
      <c r="H75" s="10" t="s">
        <v>6</v>
      </c>
      <c r="I75" s="15">
        <v>30000</v>
      </c>
      <c r="J75" s="15">
        <v>30000</v>
      </c>
      <c r="K75" s="15">
        <v>0</v>
      </c>
      <c r="L75" s="15" t="s">
        <v>1405</v>
      </c>
      <c r="M75" s="15">
        <v>5000</v>
      </c>
      <c r="N75" s="15" t="s">
        <v>1405</v>
      </c>
      <c r="O75" s="15">
        <v>5000</v>
      </c>
      <c r="P75" s="15" t="s">
        <v>1405</v>
      </c>
      <c r="Q75" s="13"/>
      <c r="R75" s="14"/>
    </row>
    <row r="76" spans="1:18" x14ac:dyDescent="0.15">
      <c r="A76" s="9" t="s">
        <v>7</v>
      </c>
      <c r="B76" s="25">
        <v>621</v>
      </c>
      <c r="C76" s="26">
        <v>5141608</v>
      </c>
      <c r="D76" s="20"/>
      <c r="E76" s="24" t="s">
        <v>635</v>
      </c>
      <c r="F76" s="20"/>
      <c r="G76" s="20"/>
      <c r="H76" s="10">
        <v>2</v>
      </c>
      <c r="I76" s="16" t="s">
        <v>1879</v>
      </c>
      <c r="J76" s="16" t="s">
        <v>1879</v>
      </c>
      <c r="K76" s="16" t="s">
        <v>1880</v>
      </c>
      <c r="L76" s="16" t="s">
        <v>1405</v>
      </c>
      <c r="M76" s="16" t="s">
        <v>1881</v>
      </c>
      <c r="N76" s="16" t="s">
        <v>1405</v>
      </c>
      <c r="O76" s="16" t="s">
        <v>1875</v>
      </c>
      <c r="P76" s="16" t="s">
        <v>1405</v>
      </c>
      <c r="Q76" s="13"/>
      <c r="R76" s="14"/>
    </row>
    <row r="77" spans="1:18" x14ac:dyDescent="0.15">
      <c r="A77" s="9" t="s">
        <v>7</v>
      </c>
      <c r="B77" s="25">
        <v>622</v>
      </c>
      <c r="C77" s="26">
        <v>5141612</v>
      </c>
      <c r="D77" s="20" t="str">
        <f>VLOOKUP($C77,[1]提出リスト!$B:$E,4,FALSE)</f>
        <v>神奈川県</v>
      </c>
      <c r="E77" s="24" t="s">
        <v>636</v>
      </c>
      <c r="F77" s="20" t="s">
        <v>3512</v>
      </c>
      <c r="G77" s="20" t="s">
        <v>3513</v>
      </c>
      <c r="H77" s="10" t="s">
        <v>6</v>
      </c>
      <c r="I77" s="15">
        <v>30000</v>
      </c>
      <c r="J77" s="15">
        <v>30000</v>
      </c>
      <c r="K77" s="15">
        <v>0</v>
      </c>
      <c r="L77" s="15" t="s">
        <v>1405</v>
      </c>
      <c r="M77" s="15">
        <v>3780</v>
      </c>
      <c r="N77" s="15">
        <v>5000</v>
      </c>
      <c r="O77" s="15">
        <v>5000</v>
      </c>
      <c r="P77" s="15" t="s">
        <v>1405</v>
      </c>
      <c r="Q77" s="13"/>
      <c r="R77" s="14"/>
    </row>
    <row r="78" spans="1:18" x14ac:dyDescent="0.15">
      <c r="A78" s="9" t="s">
        <v>7</v>
      </c>
      <c r="B78" s="25">
        <v>622</v>
      </c>
      <c r="C78" s="26">
        <v>5141612</v>
      </c>
      <c r="D78" s="20"/>
      <c r="E78" s="24" t="s">
        <v>636</v>
      </c>
      <c r="F78" s="20"/>
      <c r="G78" s="20"/>
      <c r="H78" s="10">
        <v>2</v>
      </c>
      <c r="I78" s="16" t="s">
        <v>1437</v>
      </c>
      <c r="J78" s="16" t="s">
        <v>1437</v>
      </c>
      <c r="K78" s="16" t="s">
        <v>1436</v>
      </c>
      <c r="L78" s="16" t="s">
        <v>1405</v>
      </c>
      <c r="M78" s="16" t="s">
        <v>1408</v>
      </c>
      <c r="N78" s="16" t="s">
        <v>1413</v>
      </c>
      <c r="O78" s="16" t="s">
        <v>1413</v>
      </c>
      <c r="P78" s="16" t="s">
        <v>1405</v>
      </c>
      <c r="Q78" s="13"/>
      <c r="R78" s="14"/>
    </row>
    <row r="79" spans="1:18" x14ac:dyDescent="0.15">
      <c r="A79" s="9" t="s">
        <v>7</v>
      </c>
      <c r="B79" s="25">
        <v>623</v>
      </c>
      <c r="C79" s="26">
        <v>5141614</v>
      </c>
      <c r="D79" s="20" t="str">
        <f>VLOOKUP($C79,[1]提出リスト!$B:$E,4,FALSE)</f>
        <v>神奈川県</v>
      </c>
      <c r="E79" s="24" t="s">
        <v>637</v>
      </c>
      <c r="F79" s="20" t="s">
        <v>3514</v>
      </c>
      <c r="G79" s="20" t="s">
        <v>3515</v>
      </c>
      <c r="H79" s="10" t="s">
        <v>6</v>
      </c>
      <c r="I79" s="15">
        <v>30000</v>
      </c>
      <c r="J79" s="15">
        <v>30000</v>
      </c>
      <c r="K79" s="15">
        <v>0</v>
      </c>
      <c r="L79" s="15">
        <v>0</v>
      </c>
      <c r="M79" s="15">
        <v>3240</v>
      </c>
      <c r="N79" s="15">
        <v>5000</v>
      </c>
      <c r="O79" s="15">
        <v>5000</v>
      </c>
      <c r="P79" s="15">
        <v>5000</v>
      </c>
      <c r="Q79" s="13"/>
      <c r="R79" s="14"/>
    </row>
    <row r="80" spans="1:18" x14ac:dyDescent="0.15">
      <c r="A80" s="9" t="s">
        <v>7</v>
      </c>
      <c r="B80" s="25">
        <v>623</v>
      </c>
      <c r="C80" s="26">
        <v>5141614</v>
      </c>
      <c r="D80" s="20"/>
      <c r="E80" s="24" t="s">
        <v>637</v>
      </c>
      <c r="F80" s="20"/>
      <c r="G80" s="20"/>
      <c r="H80" s="10">
        <v>2</v>
      </c>
      <c r="I80" s="16" t="s">
        <v>1410</v>
      </c>
      <c r="J80" s="16" t="s">
        <v>1410</v>
      </c>
      <c r="K80" s="16" t="s">
        <v>1436</v>
      </c>
      <c r="L80" s="16" t="s">
        <v>1645</v>
      </c>
      <c r="M80" s="16" t="s">
        <v>1408</v>
      </c>
      <c r="N80" s="16" t="s">
        <v>1442</v>
      </c>
      <c r="O80" s="16" t="s">
        <v>1442</v>
      </c>
      <c r="P80" s="16" t="s">
        <v>1546</v>
      </c>
      <c r="Q80" s="13"/>
      <c r="R80" s="14"/>
    </row>
    <row r="81" spans="1:18" x14ac:dyDescent="0.15">
      <c r="A81" s="9" t="s">
        <v>7</v>
      </c>
      <c r="B81" s="25">
        <v>624</v>
      </c>
      <c r="C81" s="26">
        <v>5141617</v>
      </c>
      <c r="D81" s="20" t="str">
        <f>VLOOKUP($C81,[1]提出リスト!$B:$E,4,FALSE)</f>
        <v>神奈川県</v>
      </c>
      <c r="E81" s="24" t="s">
        <v>638</v>
      </c>
      <c r="F81" s="20" t="s">
        <v>3516</v>
      </c>
      <c r="G81" s="20" t="s">
        <v>3517</v>
      </c>
      <c r="H81" s="10" t="s">
        <v>6</v>
      </c>
      <c r="I81" s="15">
        <v>30000</v>
      </c>
      <c r="J81" s="15">
        <v>30000</v>
      </c>
      <c r="K81" s="15">
        <v>0</v>
      </c>
      <c r="L81" s="15">
        <v>0</v>
      </c>
      <c r="M81" s="15">
        <v>4320</v>
      </c>
      <c r="N81" s="15">
        <v>4860</v>
      </c>
      <c r="O81" s="15">
        <v>4860</v>
      </c>
      <c r="P81" s="15">
        <v>5000</v>
      </c>
      <c r="Q81" s="13"/>
      <c r="R81" s="14"/>
    </row>
    <row r="82" spans="1:18" x14ac:dyDescent="0.15">
      <c r="A82" s="9" t="s">
        <v>7</v>
      </c>
      <c r="B82" s="25">
        <v>624</v>
      </c>
      <c r="C82" s="26">
        <v>5141617</v>
      </c>
      <c r="D82" s="20"/>
      <c r="E82" s="24" t="s">
        <v>638</v>
      </c>
      <c r="F82" s="20"/>
      <c r="G82" s="20"/>
      <c r="H82" s="10">
        <v>2</v>
      </c>
      <c r="I82" s="16" t="s">
        <v>1487</v>
      </c>
      <c r="J82" s="16" t="s">
        <v>1487</v>
      </c>
      <c r="K82" s="16" t="s">
        <v>1408</v>
      </c>
      <c r="L82" s="16" t="s">
        <v>1532</v>
      </c>
      <c r="M82" s="16" t="s">
        <v>1408</v>
      </c>
      <c r="N82" s="16" t="s">
        <v>1408</v>
      </c>
      <c r="O82" s="16" t="s">
        <v>1408</v>
      </c>
      <c r="P82" s="16" t="s">
        <v>1555</v>
      </c>
      <c r="Q82" s="13"/>
      <c r="R82" s="14"/>
    </row>
    <row r="83" spans="1:18" x14ac:dyDescent="0.15">
      <c r="A83" s="9" t="s">
        <v>7</v>
      </c>
      <c r="B83" s="25">
        <v>625</v>
      </c>
      <c r="C83" s="26">
        <v>5141618</v>
      </c>
      <c r="D83" s="20" t="str">
        <f>VLOOKUP($C83,[1]提出リスト!$B:$E,4,FALSE)</f>
        <v>神奈川県</v>
      </c>
      <c r="E83" s="24" t="s">
        <v>639</v>
      </c>
      <c r="F83" s="20" t="s">
        <v>3518</v>
      </c>
      <c r="G83" s="20" t="s">
        <v>3519</v>
      </c>
      <c r="H83" s="10" t="s">
        <v>6</v>
      </c>
      <c r="I83" s="15">
        <v>30000</v>
      </c>
      <c r="J83" s="15">
        <v>30000</v>
      </c>
      <c r="K83" s="15">
        <v>0</v>
      </c>
      <c r="L83" s="15" t="s">
        <v>1405</v>
      </c>
      <c r="M83" s="15" t="s">
        <v>1405</v>
      </c>
      <c r="N83" s="15">
        <v>4320</v>
      </c>
      <c r="O83" s="15" t="s">
        <v>1405</v>
      </c>
      <c r="P83" s="15" t="s">
        <v>1405</v>
      </c>
      <c r="Q83" s="13"/>
      <c r="R83" s="14"/>
    </row>
    <row r="84" spans="1:18" x14ac:dyDescent="0.15">
      <c r="A84" s="9" t="s">
        <v>7</v>
      </c>
      <c r="B84" s="25">
        <v>625</v>
      </c>
      <c r="C84" s="26">
        <v>5141618</v>
      </c>
      <c r="D84" s="20"/>
      <c r="E84" s="24" t="s">
        <v>639</v>
      </c>
      <c r="F84" s="20"/>
      <c r="G84" s="20"/>
      <c r="H84" s="10">
        <v>2</v>
      </c>
      <c r="I84" s="16" t="s">
        <v>1437</v>
      </c>
      <c r="J84" s="16" t="s">
        <v>1437</v>
      </c>
      <c r="K84" s="16" t="s">
        <v>1408</v>
      </c>
      <c r="L84" s="16" t="s">
        <v>1405</v>
      </c>
      <c r="M84" s="16" t="s">
        <v>1405</v>
      </c>
      <c r="N84" s="16" t="s">
        <v>1408</v>
      </c>
      <c r="O84" s="16" t="s">
        <v>1405</v>
      </c>
      <c r="P84" s="16" t="s">
        <v>1405</v>
      </c>
      <c r="Q84" s="13"/>
      <c r="R84" s="14"/>
    </row>
    <row r="85" spans="1:18" x14ac:dyDescent="0.15">
      <c r="A85" s="9" t="s">
        <v>7</v>
      </c>
      <c r="B85" s="25">
        <v>626</v>
      </c>
      <c r="C85" s="26">
        <v>5141619</v>
      </c>
      <c r="D85" s="20" t="str">
        <f>VLOOKUP($C85,[1]提出リスト!$B:$E,4,FALSE)</f>
        <v>神奈川県</v>
      </c>
      <c r="E85" s="24" t="s">
        <v>640</v>
      </c>
      <c r="F85" s="20" t="s">
        <v>3520</v>
      </c>
      <c r="G85" s="20" t="s">
        <v>3521</v>
      </c>
      <c r="H85" s="10" t="s">
        <v>6</v>
      </c>
      <c r="I85" s="15">
        <v>30000</v>
      </c>
      <c r="J85" s="15">
        <v>30000</v>
      </c>
      <c r="K85" s="15">
        <v>0</v>
      </c>
      <c r="L85" s="15" t="s">
        <v>1405</v>
      </c>
      <c r="M85" s="15">
        <v>2160</v>
      </c>
      <c r="N85" s="15">
        <v>4320</v>
      </c>
      <c r="O85" s="15">
        <v>5000</v>
      </c>
      <c r="P85" s="15">
        <v>5000</v>
      </c>
      <c r="Q85" s="13"/>
      <c r="R85" s="14"/>
    </row>
    <row r="86" spans="1:18" x14ac:dyDescent="0.15">
      <c r="A86" s="9" t="s">
        <v>7</v>
      </c>
      <c r="B86" s="25">
        <v>626</v>
      </c>
      <c r="C86" s="26">
        <v>5141619</v>
      </c>
      <c r="D86" s="20"/>
      <c r="E86" s="24" t="s">
        <v>640</v>
      </c>
      <c r="F86" s="20"/>
      <c r="G86" s="20"/>
      <c r="H86" s="10">
        <v>2</v>
      </c>
      <c r="I86" s="16" t="s">
        <v>1415</v>
      </c>
      <c r="J86" s="16" t="s">
        <v>1415</v>
      </c>
      <c r="K86" s="16" t="s">
        <v>1789</v>
      </c>
      <c r="L86" s="16" t="s">
        <v>1405</v>
      </c>
      <c r="M86" s="16" t="s">
        <v>1408</v>
      </c>
      <c r="N86" s="16" t="s">
        <v>1408</v>
      </c>
      <c r="O86" s="16" t="s">
        <v>1448</v>
      </c>
      <c r="P86" s="16" t="s">
        <v>1425</v>
      </c>
      <c r="Q86" s="13"/>
      <c r="R86" s="14"/>
    </row>
    <row r="87" spans="1:18" x14ac:dyDescent="0.15">
      <c r="A87" s="9" t="s">
        <v>7</v>
      </c>
      <c r="B87" s="25">
        <v>627</v>
      </c>
      <c r="C87" s="26">
        <v>5141620</v>
      </c>
      <c r="D87" s="20" t="str">
        <f>VLOOKUP($C87,[1]提出リスト!$B:$E,4,FALSE)</f>
        <v>神奈川県</v>
      </c>
      <c r="E87" s="24" t="s">
        <v>641</v>
      </c>
      <c r="F87" s="20" t="s">
        <v>3522</v>
      </c>
      <c r="G87" s="20" t="s">
        <v>3523</v>
      </c>
      <c r="H87" s="10" t="s">
        <v>6</v>
      </c>
      <c r="I87" s="15">
        <v>30000</v>
      </c>
      <c r="J87" s="15">
        <v>30000</v>
      </c>
      <c r="K87" s="15">
        <v>0</v>
      </c>
      <c r="L87" s="15">
        <v>0</v>
      </c>
      <c r="M87" s="15">
        <v>5000</v>
      </c>
      <c r="N87" s="15">
        <v>5000</v>
      </c>
      <c r="O87" s="15">
        <v>5000</v>
      </c>
      <c r="P87" s="15">
        <v>5000</v>
      </c>
      <c r="Q87" s="13"/>
      <c r="R87" s="14"/>
    </row>
    <row r="88" spans="1:18" x14ac:dyDescent="0.15">
      <c r="A88" s="9" t="s">
        <v>7</v>
      </c>
      <c r="B88" s="25">
        <v>627</v>
      </c>
      <c r="C88" s="26">
        <v>5141620</v>
      </c>
      <c r="D88" s="20"/>
      <c r="E88" s="24" t="s">
        <v>641</v>
      </c>
      <c r="F88" s="20"/>
      <c r="G88" s="20"/>
      <c r="H88" s="10">
        <v>2</v>
      </c>
      <c r="I88" s="16" t="s">
        <v>1421</v>
      </c>
      <c r="J88" s="16" t="s">
        <v>1421</v>
      </c>
      <c r="K88" s="16" t="s">
        <v>1882</v>
      </c>
      <c r="L88" s="16" t="s">
        <v>1883</v>
      </c>
      <c r="M88" s="16" t="s">
        <v>1586</v>
      </c>
      <c r="N88" s="16" t="s">
        <v>1884</v>
      </c>
      <c r="O88" s="16" t="s">
        <v>1885</v>
      </c>
      <c r="P88" s="16" t="s">
        <v>1886</v>
      </c>
      <c r="Q88" s="13"/>
      <c r="R88" s="14"/>
    </row>
    <row r="89" spans="1:18" ht="18.75" customHeight="1" x14ac:dyDescent="0.15">
      <c r="A89" s="9" t="s">
        <v>7</v>
      </c>
      <c r="B89" s="25">
        <v>628</v>
      </c>
      <c r="C89" s="26">
        <v>5141621</v>
      </c>
      <c r="D89" s="20" t="str">
        <f>VLOOKUP($C89,[1]提出リスト!$B:$E,4,FALSE)</f>
        <v>神奈川県</v>
      </c>
      <c r="E89" s="24" t="s">
        <v>642</v>
      </c>
      <c r="F89" s="20" t="s">
        <v>3524</v>
      </c>
      <c r="G89" s="20" t="s">
        <v>3525</v>
      </c>
      <c r="H89" s="10" t="s">
        <v>6</v>
      </c>
      <c r="I89" s="15">
        <v>30000</v>
      </c>
      <c r="J89" s="15">
        <v>30000</v>
      </c>
      <c r="K89" s="15">
        <v>0</v>
      </c>
      <c r="L89" s="15">
        <v>0</v>
      </c>
      <c r="M89" s="15">
        <v>4320</v>
      </c>
      <c r="N89" s="15">
        <v>4320</v>
      </c>
      <c r="O89" s="15">
        <v>5000</v>
      </c>
      <c r="P89" s="15">
        <v>5000</v>
      </c>
      <c r="Q89" s="13"/>
      <c r="R89" s="14"/>
    </row>
    <row r="90" spans="1:18" ht="18.75" customHeight="1" x14ac:dyDescent="0.15">
      <c r="A90" s="9" t="s">
        <v>7</v>
      </c>
      <c r="B90" s="25">
        <v>628</v>
      </c>
      <c r="C90" s="26">
        <v>5141621</v>
      </c>
      <c r="D90" s="20"/>
      <c r="E90" s="24" t="s">
        <v>642</v>
      </c>
      <c r="F90" s="20"/>
      <c r="G90" s="20"/>
      <c r="H90" s="10">
        <v>2</v>
      </c>
      <c r="I90" s="16" t="s">
        <v>1440</v>
      </c>
      <c r="J90" s="16" t="s">
        <v>1440</v>
      </c>
      <c r="K90" s="16" t="s">
        <v>1422</v>
      </c>
      <c r="L90" s="16" t="s">
        <v>1412</v>
      </c>
      <c r="M90" s="16" t="s">
        <v>1408</v>
      </c>
      <c r="N90" s="16" t="s">
        <v>1408</v>
      </c>
      <c r="O90" s="16" t="s">
        <v>1413</v>
      </c>
      <c r="P90" s="16" t="s">
        <v>1555</v>
      </c>
      <c r="Q90" s="13"/>
      <c r="R90" s="14"/>
    </row>
    <row r="91" spans="1:18" x14ac:dyDescent="0.15">
      <c r="A91" s="9" t="s">
        <v>7</v>
      </c>
      <c r="B91" s="25">
        <v>629</v>
      </c>
      <c r="C91" s="26">
        <v>5141627</v>
      </c>
      <c r="D91" s="20" t="str">
        <f>VLOOKUP($C91,[1]提出リスト!$B:$E,4,FALSE)</f>
        <v>神奈川県</v>
      </c>
      <c r="E91" s="24" t="s">
        <v>643</v>
      </c>
      <c r="F91" s="20" t="s">
        <v>3526</v>
      </c>
      <c r="G91" s="20" t="s">
        <v>3527</v>
      </c>
      <c r="H91" s="10" t="s">
        <v>6</v>
      </c>
      <c r="I91" s="15">
        <v>30000</v>
      </c>
      <c r="J91" s="15">
        <v>30000</v>
      </c>
      <c r="K91" s="15">
        <v>0</v>
      </c>
      <c r="L91" s="15">
        <v>0</v>
      </c>
      <c r="M91" s="15">
        <v>4320</v>
      </c>
      <c r="N91" s="15">
        <v>4860</v>
      </c>
      <c r="O91" s="15">
        <v>4860</v>
      </c>
      <c r="P91" s="15">
        <v>5000</v>
      </c>
      <c r="Q91" s="13"/>
      <c r="R91" s="14"/>
    </row>
    <row r="92" spans="1:18" x14ac:dyDescent="0.15">
      <c r="A92" s="9" t="s">
        <v>7</v>
      </c>
      <c r="B92" s="25">
        <v>629</v>
      </c>
      <c r="C92" s="26">
        <v>5141627</v>
      </c>
      <c r="D92" s="20"/>
      <c r="E92" s="24" t="s">
        <v>643</v>
      </c>
      <c r="F92" s="20"/>
      <c r="G92" s="20"/>
      <c r="H92" s="10">
        <v>2</v>
      </c>
      <c r="I92" s="16" t="s">
        <v>1750</v>
      </c>
      <c r="J92" s="16" t="s">
        <v>1750</v>
      </c>
      <c r="K92" s="16" t="s">
        <v>1571</v>
      </c>
      <c r="L92" s="16" t="s">
        <v>1412</v>
      </c>
      <c r="M92" s="16" t="s">
        <v>1408</v>
      </c>
      <c r="N92" s="16" t="s">
        <v>1408</v>
      </c>
      <c r="O92" s="16" t="s">
        <v>1408</v>
      </c>
      <c r="P92" s="16" t="s">
        <v>1442</v>
      </c>
      <c r="Q92" s="13"/>
      <c r="R92" s="14"/>
    </row>
    <row r="93" spans="1:18" x14ac:dyDescent="0.15">
      <c r="A93" s="9" t="s">
        <v>7</v>
      </c>
      <c r="B93" s="25">
        <v>630</v>
      </c>
      <c r="C93" s="26">
        <v>5141631</v>
      </c>
      <c r="D93" s="20" t="str">
        <f>VLOOKUP($C93,[1]提出リスト!$B:$E,4,FALSE)</f>
        <v>神奈川県</v>
      </c>
      <c r="E93" s="24" t="s">
        <v>644</v>
      </c>
      <c r="F93" s="20" t="s">
        <v>3528</v>
      </c>
      <c r="G93" s="20" t="s">
        <v>3529</v>
      </c>
      <c r="H93" s="10" t="s">
        <v>6</v>
      </c>
      <c r="I93" s="15">
        <v>30000</v>
      </c>
      <c r="J93" s="15">
        <v>30000</v>
      </c>
      <c r="K93" s="15">
        <v>0</v>
      </c>
      <c r="L93" s="15">
        <v>0</v>
      </c>
      <c r="M93" s="15">
        <v>3780</v>
      </c>
      <c r="N93" s="15">
        <v>3780</v>
      </c>
      <c r="O93" s="15">
        <v>5000</v>
      </c>
      <c r="P93" s="15">
        <v>5000</v>
      </c>
      <c r="Q93" s="13"/>
      <c r="R93" s="14"/>
    </row>
    <row r="94" spans="1:18" x14ac:dyDescent="0.15">
      <c r="A94" s="9" t="s">
        <v>7</v>
      </c>
      <c r="B94" s="25">
        <v>630</v>
      </c>
      <c r="C94" s="26">
        <v>5141631</v>
      </c>
      <c r="D94" s="20"/>
      <c r="E94" s="24" t="s">
        <v>644</v>
      </c>
      <c r="F94" s="20"/>
      <c r="G94" s="20"/>
      <c r="H94" s="10">
        <v>2</v>
      </c>
      <c r="I94" s="16" t="s">
        <v>1417</v>
      </c>
      <c r="J94" s="16" t="s">
        <v>1417</v>
      </c>
      <c r="K94" s="16" t="s">
        <v>1407</v>
      </c>
      <c r="L94" s="16" t="s">
        <v>1416</v>
      </c>
      <c r="M94" s="16" t="s">
        <v>1408</v>
      </c>
      <c r="N94" s="16" t="s">
        <v>1408</v>
      </c>
      <c r="O94" s="16" t="s">
        <v>1413</v>
      </c>
      <c r="P94" s="16" t="s">
        <v>1462</v>
      </c>
      <c r="Q94" s="13"/>
      <c r="R94" s="14"/>
    </row>
    <row r="95" spans="1:18" ht="18.75" customHeight="1" x14ac:dyDescent="0.15">
      <c r="A95" s="9" t="s">
        <v>7</v>
      </c>
      <c r="B95" s="25">
        <v>631</v>
      </c>
      <c r="C95" s="26">
        <v>5141632</v>
      </c>
      <c r="D95" s="20" t="str">
        <f>VLOOKUP($C95,[1]提出リスト!$B:$E,4,FALSE)</f>
        <v>神奈川県</v>
      </c>
      <c r="E95" s="24" t="s">
        <v>645</v>
      </c>
      <c r="F95" s="20" t="s">
        <v>3530</v>
      </c>
      <c r="G95" s="20" t="s">
        <v>3531</v>
      </c>
      <c r="H95" s="10" t="s">
        <v>6</v>
      </c>
      <c r="I95" s="15">
        <v>30000</v>
      </c>
      <c r="J95" s="15">
        <v>30000</v>
      </c>
      <c r="K95" s="15">
        <v>0</v>
      </c>
      <c r="L95" s="15" t="s">
        <v>1405</v>
      </c>
      <c r="M95" s="15">
        <v>4060</v>
      </c>
      <c r="N95" s="15">
        <v>3780</v>
      </c>
      <c r="O95" s="15" t="s">
        <v>1405</v>
      </c>
      <c r="P95" s="15" t="s">
        <v>1405</v>
      </c>
      <c r="Q95" s="13"/>
      <c r="R95" s="14"/>
    </row>
    <row r="96" spans="1:18" ht="18.75" customHeight="1" x14ac:dyDescent="0.15">
      <c r="A96" s="9" t="s">
        <v>7</v>
      </c>
      <c r="B96" s="25">
        <v>631</v>
      </c>
      <c r="C96" s="26">
        <v>5141632</v>
      </c>
      <c r="D96" s="20"/>
      <c r="E96" s="24" t="s">
        <v>645</v>
      </c>
      <c r="F96" s="20"/>
      <c r="G96" s="20"/>
      <c r="H96" s="10">
        <v>2</v>
      </c>
      <c r="I96" s="16" t="s">
        <v>1887</v>
      </c>
      <c r="J96" s="16" t="s">
        <v>1709</v>
      </c>
      <c r="K96" s="16" t="s">
        <v>1888</v>
      </c>
      <c r="L96" s="16" t="s">
        <v>1405</v>
      </c>
      <c r="M96" s="16" t="s">
        <v>1408</v>
      </c>
      <c r="N96" s="16" t="s">
        <v>1408</v>
      </c>
      <c r="O96" s="16" t="s">
        <v>1405</v>
      </c>
      <c r="P96" s="16" t="s">
        <v>1405</v>
      </c>
      <c r="Q96" s="13"/>
      <c r="R96" s="14"/>
    </row>
    <row r="97" spans="1:18" x14ac:dyDescent="0.15">
      <c r="A97" s="9" t="s">
        <v>7</v>
      </c>
      <c r="B97" s="25">
        <v>632</v>
      </c>
      <c r="C97" s="26">
        <v>5141635</v>
      </c>
      <c r="D97" s="20" t="str">
        <f>VLOOKUP($C97,[1]提出リスト!$B:$E,4,FALSE)</f>
        <v>神奈川県</v>
      </c>
      <c r="E97" s="24" t="s">
        <v>646</v>
      </c>
      <c r="F97" s="20" t="s">
        <v>3532</v>
      </c>
      <c r="G97" s="20" t="s">
        <v>3533</v>
      </c>
      <c r="H97" s="10" t="s">
        <v>6</v>
      </c>
      <c r="I97" s="15">
        <v>30000</v>
      </c>
      <c r="J97" s="15">
        <v>30000</v>
      </c>
      <c r="K97" s="15">
        <v>0</v>
      </c>
      <c r="L97" s="15" t="s">
        <v>1405</v>
      </c>
      <c r="M97" s="15" t="s">
        <v>1405</v>
      </c>
      <c r="N97" s="15">
        <v>5000</v>
      </c>
      <c r="O97" s="15" t="s">
        <v>1405</v>
      </c>
      <c r="P97" s="15" t="s">
        <v>1405</v>
      </c>
      <c r="Q97" s="13"/>
      <c r="R97" s="14"/>
    </row>
    <row r="98" spans="1:18" x14ac:dyDescent="0.15">
      <c r="A98" s="9" t="s">
        <v>7</v>
      </c>
      <c r="B98" s="25">
        <v>632</v>
      </c>
      <c r="C98" s="26">
        <v>5141635</v>
      </c>
      <c r="D98" s="20"/>
      <c r="E98" s="24" t="s">
        <v>646</v>
      </c>
      <c r="F98" s="20"/>
      <c r="G98" s="20"/>
      <c r="H98" s="10">
        <v>2</v>
      </c>
      <c r="I98" s="16" t="s">
        <v>1410</v>
      </c>
      <c r="J98" s="16" t="s">
        <v>1410</v>
      </c>
      <c r="K98" s="16" t="s">
        <v>1408</v>
      </c>
      <c r="L98" s="16" t="s">
        <v>1405</v>
      </c>
      <c r="M98" s="16" t="s">
        <v>1405</v>
      </c>
      <c r="N98" s="16" t="s">
        <v>1448</v>
      </c>
      <c r="O98" s="16" t="s">
        <v>1405</v>
      </c>
      <c r="P98" s="16" t="s">
        <v>1405</v>
      </c>
      <c r="Q98" s="13"/>
      <c r="R98" s="14"/>
    </row>
    <row r="99" spans="1:18" ht="18.75" customHeight="1" x14ac:dyDescent="0.15">
      <c r="A99" s="9" t="s">
        <v>7</v>
      </c>
      <c r="B99" s="25">
        <v>633</v>
      </c>
      <c r="C99" s="26">
        <v>5141636</v>
      </c>
      <c r="D99" s="20" t="str">
        <f>VLOOKUP($C99,[1]提出リスト!$B:$E,4,FALSE)</f>
        <v>神奈川県</v>
      </c>
      <c r="E99" s="24" t="s">
        <v>647</v>
      </c>
      <c r="F99" s="20" t="s">
        <v>3534</v>
      </c>
      <c r="G99" s="20" t="s">
        <v>3535</v>
      </c>
      <c r="H99" s="10" t="s">
        <v>6</v>
      </c>
      <c r="I99" s="15">
        <v>30000</v>
      </c>
      <c r="J99" s="15">
        <v>30000</v>
      </c>
      <c r="K99" s="15">
        <v>0</v>
      </c>
      <c r="L99" s="15">
        <v>0</v>
      </c>
      <c r="M99" s="15" t="s">
        <v>1405</v>
      </c>
      <c r="N99" s="15" t="s">
        <v>1405</v>
      </c>
      <c r="O99" s="15">
        <v>5000</v>
      </c>
      <c r="P99" s="15" t="s">
        <v>1405</v>
      </c>
      <c r="Q99" s="13"/>
      <c r="R99" s="14"/>
    </row>
    <row r="100" spans="1:18" ht="18.75" customHeight="1" x14ac:dyDescent="0.15">
      <c r="A100" s="9" t="s">
        <v>7</v>
      </c>
      <c r="B100" s="25">
        <v>633</v>
      </c>
      <c r="C100" s="26">
        <v>5141636</v>
      </c>
      <c r="D100" s="20"/>
      <c r="E100" s="24" t="s">
        <v>647</v>
      </c>
      <c r="F100" s="20"/>
      <c r="G100" s="20"/>
      <c r="H100" s="10">
        <v>2</v>
      </c>
      <c r="I100" s="16" t="s">
        <v>1410</v>
      </c>
      <c r="J100" s="16" t="s">
        <v>1410</v>
      </c>
      <c r="K100" s="16" t="s">
        <v>1422</v>
      </c>
      <c r="L100" s="16" t="s">
        <v>1889</v>
      </c>
      <c r="M100" s="16" t="s">
        <v>1405</v>
      </c>
      <c r="N100" s="16" t="s">
        <v>1405</v>
      </c>
      <c r="O100" s="16" t="s">
        <v>1413</v>
      </c>
      <c r="P100" s="16" t="s">
        <v>1405</v>
      </c>
      <c r="Q100" s="13"/>
      <c r="R100" s="14"/>
    </row>
    <row r="101" spans="1:18" ht="18.75" customHeight="1" x14ac:dyDescent="0.15">
      <c r="A101" s="9" t="s">
        <v>7</v>
      </c>
      <c r="B101" s="25">
        <v>634</v>
      </c>
      <c r="C101" s="26">
        <v>5141637</v>
      </c>
      <c r="D101" s="20" t="str">
        <f>VLOOKUP($C101,[1]提出リスト!$B:$E,4,FALSE)</f>
        <v>神奈川県</v>
      </c>
      <c r="E101" s="24" t="s">
        <v>648</v>
      </c>
      <c r="F101" s="20" t="s">
        <v>3536</v>
      </c>
      <c r="G101" s="20" t="s">
        <v>3537</v>
      </c>
      <c r="H101" s="10" t="s">
        <v>6</v>
      </c>
      <c r="I101" s="15">
        <v>30000</v>
      </c>
      <c r="J101" s="15">
        <v>30000</v>
      </c>
      <c r="K101" s="15">
        <v>0</v>
      </c>
      <c r="L101" s="15" t="s">
        <v>1405</v>
      </c>
      <c r="M101" s="15" t="s">
        <v>1405</v>
      </c>
      <c r="N101" s="15" t="s">
        <v>1405</v>
      </c>
      <c r="O101" s="15" t="s">
        <v>1405</v>
      </c>
      <c r="P101" s="15" t="s">
        <v>1405</v>
      </c>
      <c r="Q101" s="13"/>
      <c r="R101" s="14"/>
    </row>
    <row r="102" spans="1:18" ht="18.75" customHeight="1" x14ac:dyDescent="0.15">
      <c r="A102" s="9" t="s">
        <v>7</v>
      </c>
      <c r="B102" s="25">
        <v>634</v>
      </c>
      <c r="C102" s="26">
        <v>5141637</v>
      </c>
      <c r="D102" s="20"/>
      <c r="E102" s="24" t="s">
        <v>648</v>
      </c>
      <c r="F102" s="20"/>
      <c r="G102" s="20"/>
      <c r="H102" s="10">
        <v>2</v>
      </c>
      <c r="I102" s="16" t="s">
        <v>1440</v>
      </c>
      <c r="J102" s="16" t="s">
        <v>1440</v>
      </c>
      <c r="K102" s="16" t="s">
        <v>1407</v>
      </c>
      <c r="L102" s="16" t="s">
        <v>1405</v>
      </c>
      <c r="M102" s="16" t="s">
        <v>1405</v>
      </c>
      <c r="N102" s="16" t="s">
        <v>1405</v>
      </c>
      <c r="O102" s="16" t="s">
        <v>1405</v>
      </c>
      <c r="P102" s="16" t="s">
        <v>1405</v>
      </c>
      <c r="Q102" s="13"/>
      <c r="R102" s="14"/>
    </row>
    <row r="103" spans="1:18" x14ac:dyDescent="0.15">
      <c r="A103" s="9" t="s">
        <v>7</v>
      </c>
      <c r="B103" s="25">
        <v>635</v>
      </c>
      <c r="C103" s="26">
        <v>5141638</v>
      </c>
      <c r="D103" s="20" t="str">
        <f>VLOOKUP($C103,[1]提出リスト!$B:$E,4,FALSE)</f>
        <v>神奈川県</v>
      </c>
      <c r="E103" s="24" t="s">
        <v>649</v>
      </c>
      <c r="F103" s="20" t="s">
        <v>3538</v>
      </c>
      <c r="G103" s="20" t="s">
        <v>3539</v>
      </c>
      <c r="H103" s="10" t="s">
        <v>6</v>
      </c>
      <c r="I103" s="15">
        <v>30000</v>
      </c>
      <c r="J103" s="15">
        <v>30000</v>
      </c>
      <c r="K103" s="15" t="s">
        <v>1405</v>
      </c>
      <c r="L103" s="15">
        <v>0</v>
      </c>
      <c r="M103" s="15" t="s">
        <v>1405</v>
      </c>
      <c r="N103" s="15" t="s">
        <v>1405</v>
      </c>
      <c r="O103" s="15" t="s">
        <v>1405</v>
      </c>
      <c r="P103" s="15" t="s">
        <v>1405</v>
      </c>
      <c r="Q103" s="13"/>
      <c r="R103" s="14"/>
    </row>
    <row r="104" spans="1:18" x14ac:dyDescent="0.15">
      <c r="A104" s="9" t="s">
        <v>7</v>
      </c>
      <c r="B104" s="25">
        <v>635</v>
      </c>
      <c r="C104" s="26">
        <v>5141638</v>
      </c>
      <c r="D104" s="20"/>
      <c r="E104" s="24" t="s">
        <v>649</v>
      </c>
      <c r="F104" s="20"/>
      <c r="G104" s="20"/>
      <c r="H104" s="10">
        <v>2</v>
      </c>
      <c r="I104" s="16" t="s">
        <v>1890</v>
      </c>
      <c r="J104" s="16" t="s">
        <v>1890</v>
      </c>
      <c r="K104" s="16" t="s">
        <v>1405</v>
      </c>
      <c r="L104" s="16" t="s">
        <v>1891</v>
      </c>
      <c r="M104" s="16" t="s">
        <v>1405</v>
      </c>
      <c r="N104" s="16" t="s">
        <v>1405</v>
      </c>
      <c r="O104" s="16" t="s">
        <v>1405</v>
      </c>
      <c r="P104" s="16" t="s">
        <v>1405</v>
      </c>
      <c r="Q104" s="13"/>
      <c r="R104" s="14"/>
    </row>
    <row r="105" spans="1:18" x14ac:dyDescent="0.15">
      <c r="A105" s="9" t="s">
        <v>7</v>
      </c>
      <c r="B105" s="25">
        <v>636</v>
      </c>
      <c r="C105" s="26">
        <v>5141645</v>
      </c>
      <c r="D105" s="20" t="str">
        <f>VLOOKUP($C105,[1]提出リスト!$B:$E,4,FALSE)</f>
        <v>神奈川県</v>
      </c>
      <c r="E105" s="24" t="s">
        <v>650</v>
      </c>
      <c r="F105" s="20" t="s">
        <v>3540</v>
      </c>
      <c r="G105" s="20" t="s">
        <v>3541</v>
      </c>
      <c r="H105" s="10" t="s">
        <v>6</v>
      </c>
      <c r="I105" s="15">
        <v>30000</v>
      </c>
      <c r="J105" s="15">
        <v>30000</v>
      </c>
      <c r="K105" s="15">
        <v>0</v>
      </c>
      <c r="L105" s="15" t="s">
        <v>1405</v>
      </c>
      <c r="M105" s="15">
        <v>4320</v>
      </c>
      <c r="N105" s="15">
        <v>3780</v>
      </c>
      <c r="O105" s="15">
        <v>5000</v>
      </c>
      <c r="P105" s="15" t="s">
        <v>1405</v>
      </c>
      <c r="Q105" s="13"/>
      <c r="R105" s="14"/>
    </row>
    <row r="106" spans="1:18" x14ac:dyDescent="0.15">
      <c r="A106" s="9" t="s">
        <v>7</v>
      </c>
      <c r="B106" s="25">
        <v>636</v>
      </c>
      <c r="C106" s="26">
        <v>5141645</v>
      </c>
      <c r="D106" s="20"/>
      <c r="E106" s="24" t="s">
        <v>650</v>
      </c>
      <c r="F106" s="20"/>
      <c r="G106" s="20"/>
      <c r="H106" s="10">
        <v>2</v>
      </c>
      <c r="I106" s="16" t="s">
        <v>1415</v>
      </c>
      <c r="J106" s="16" t="s">
        <v>1415</v>
      </c>
      <c r="K106" s="16" t="s">
        <v>1427</v>
      </c>
      <c r="L106" s="16" t="s">
        <v>1405</v>
      </c>
      <c r="M106" s="16" t="s">
        <v>1408</v>
      </c>
      <c r="N106" s="16" t="s">
        <v>1408</v>
      </c>
      <c r="O106" s="16" t="s">
        <v>1413</v>
      </c>
      <c r="P106" s="16" t="s">
        <v>1405</v>
      </c>
      <c r="Q106" s="13"/>
      <c r="R106" s="14"/>
    </row>
    <row r="107" spans="1:18" x14ac:dyDescent="0.15">
      <c r="A107" s="9" t="s">
        <v>7</v>
      </c>
      <c r="B107" s="25">
        <v>637</v>
      </c>
      <c r="C107" s="26">
        <v>5141646</v>
      </c>
      <c r="D107" s="20" t="str">
        <f>VLOOKUP($C107,[1]提出リスト!$B:$E,4,FALSE)</f>
        <v>神奈川県</v>
      </c>
      <c r="E107" s="24" t="s">
        <v>651</v>
      </c>
      <c r="F107" s="20" t="s">
        <v>3542</v>
      </c>
      <c r="G107" s="20" t="s">
        <v>3543</v>
      </c>
      <c r="H107" s="10" t="s">
        <v>6</v>
      </c>
      <c r="I107" s="15">
        <v>30000</v>
      </c>
      <c r="J107" s="15">
        <v>30000</v>
      </c>
      <c r="K107" s="15">
        <v>0</v>
      </c>
      <c r="L107" s="15">
        <v>0</v>
      </c>
      <c r="M107" s="15" t="s">
        <v>1405</v>
      </c>
      <c r="N107" s="15" t="s">
        <v>1405</v>
      </c>
      <c r="O107" s="15" t="s">
        <v>1405</v>
      </c>
      <c r="P107" s="15" t="s">
        <v>1405</v>
      </c>
      <c r="Q107" s="13"/>
      <c r="R107" s="14"/>
    </row>
    <row r="108" spans="1:18" x14ac:dyDescent="0.15">
      <c r="A108" s="9" t="s">
        <v>7</v>
      </c>
      <c r="B108" s="25">
        <v>637</v>
      </c>
      <c r="C108" s="26">
        <v>5141646</v>
      </c>
      <c r="D108" s="20"/>
      <c r="E108" s="24" t="s">
        <v>651</v>
      </c>
      <c r="F108" s="20"/>
      <c r="G108" s="20"/>
      <c r="H108" s="10">
        <v>2</v>
      </c>
      <c r="I108" s="16" t="s">
        <v>1410</v>
      </c>
      <c r="J108" s="16" t="s">
        <v>1410</v>
      </c>
      <c r="K108" s="16" t="s">
        <v>1408</v>
      </c>
      <c r="L108" s="16" t="s">
        <v>1699</v>
      </c>
      <c r="M108" s="16" t="s">
        <v>1405</v>
      </c>
      <c r="N108" s="16" t="s">
        <v>1405</v>
      </c>
      <c r="O108" s="16" t="s">
        <v>1405</v>
      </c>
      <c r="P108" s="16" t="s">
        <v>1405</v>
      </c>
      <c r="Q108" s="13"/>
      <c r="R108" s="14"/>
    </row>
    <row r="109" spans="1:18" ht="18.75" customHeight="1" x14ac:dyDescent="0.15">
      <c r="A109" s="9" t="s">
        <v>7</v>
      </c>
      <c r="B109" s="25">
        <v>638</v>
      </c>
      <c r="C109" s="26">
        <v>5141647</v>
      </c>
      <c r="D109" s="20" t="str">
        <f>VLOOKUP($C109,[1]提出リスト!$B:$E,4,FALSE)</f>
        <v>神奈川県</v>
      </c>
      <c r="E109" s="24" t="s">
        <v>652</v>
      </c>
      <c r="F109" s="20" t="s">
        <v>3544</v>
      </c>
      <c r="G109" s="20" t="s">
        <v>3545</v>
      </c>
      <c r="H109" s="10" t="s">
        <v>6</v>
      </c>
      <c r="I109" s="15">
        <v>30000</v>
      </c>
      <c r="J109" s="15">
        <v>30000</v>
      </c>
      <c r="K109" s="15">
        <v>0</v>
      </c>
      <c r="L109" s="15" t="s">
        <v>1405</v>
      </c>
      <c r="M109" s="15">
        <v>5000</v>
      </c>
      <c r="N109" s="15">
        <v>4320</v>
      </c>
      <c r="O109" s="15">
        <v>5000</v>
      </c>
      <c r="P109" s="15">
        <v>5000</v>
      </c>
      <c r="Q109" s="13"/>
      <c r="R109" s="14"/>
    </row>
    <row r="110" spans="1:18" ht="18.75" customHeight="1" x14ac:dyDescent="0.15">
      <c r="A110" s="9" t="s">
        <v>7</v>
      </c>
      <c r="B110" s="25">
        <v>638</v>
      </c>
      <c r="C110" s="26">
        <v>5141647</v>
      </c>
      <c r="D110" s="20"/>
      <c r="E110" s="24" t="s">
        <v>652</v>
      </c>
      <c r="F110" s="20"/>
      <c r="G110" s="20"/>
      <c r="H110" s="10">
        <v>2</v>
      </c>
      <c r="I110" s="16" t="s">
        <v>1410</v>
      </c>
      <c r="J110" s="16" t="s">
        <v>1410</v>
      </c>
      <c r="K110" s="16" t="s">
        <v>1422</v>
      </c>
      <c r="L110" s="16" t="s">
        <v>1405</v>
      </c>
      <c r="M110" s="16" t="s">
        <v>1428</v>
      </c>
      <c r="N110" s="16" t="s">
        <v>1408</v>
      </c>
      <c r="O110" s="16" t="s">
        <v>1413</v>
      </c>
      <c r="P110" s="16" t="s">
        <v>1555</v>
      </c>
      <c r="Q110" s="13"/>
      <c r="R110" s="14"/>
    </row>
    <row r="111" spans="1:18" x14ac:dyDescent="0.15">
      <c r="A111" s="9" t="s">
        <v>7</v>
      </c>
      <c r="B111" s="25">
        <v>639</v>
      </c>
      <c r="C111" s="26">
        <v>5141650</v>
      </c>
      <c r="D111" s="20" t="str">
        <f>VLOOKUP($C111,[1]提出リスト!$B:$E,4,FALSE)</f>
        <v>神奈川県</v>
      </c>
      <c r="E111" s="24" t="s">
        <v>653</v>
      </c>
      <c r="F111" s="20" t="s">
        <v>3546</v>
      </c>
      <c r="G111" s="20" t="s">
        <v>3547</v>
      </c>
      <c r="H111" s="10" t="s">
        <v>6</v>
      </c>
      <c r="I111" s="15">
        <v>30000</v>
      </c>
      <c r="J111" s="15">
        <v>30000</v>
      </c>
      <c r="K111" s="15">
        <v>0</v>
      </c>
      <c r="L111" s="15">
        <v>0</v>
      </c>
      <c r="M111" s="15" t="s">
        <v>1405</v>
      </c>
      <c r="N111" s="15">
        <v>5000</v>
      </c>
      <c r="O111" s="15">
        <v>5000</v>
      </c>
      <c r="P111" s="15">
        <v>5000</v>
      </c>
      <c r="Q111" s="13"/>
      <c r="R111" s="14"/>
    </row>
    <row r="112" spans="1:18" x14ac:dyDescent="0.15">
      <c r="A112" s="9" t="s">
        <v>7</v>
      </c>
      <c r="B112" s="25">
        <v>639</v>
      </c>
      <c r="C112" s="26">
        <v>5141650</v>
      </c>
      <c r="D112" s="20"/>
      <c r="E112" s="24" t="s">
        <v>653</v>
      </c>
      <c r="F112" s="20"/>
      <c r="G112" s="20"/>
      <c r="H112" s="10">
        <v>2</v>
      </c>
      <c r="I112" s="16" t="s">
        <v>1750</v>
      </c>
      <c r="J112" s="16" t="s">
        <v>1750</v>
      </c>
      <c r="K112" s="16" t="s">
        <v>1408</v>
      </c>
      <c r="L112" s="16" t="s">
        <v>1416</v>
      </c>
      <c r="M112" s="16" t="s">
        <v>1405</v>
      </c>
      <c r="N112" s="16" t="s">
        <v>1413</v>
      </c>
      <c r="O112" s="16" t="s">
        <v>1413</v>
      </c>
      <c r="P112" s="16" t="s">
        <v>1423</v>
      </c>
      <c r="Q112" s="13"/>
      <c r="R112" s="14"/>
    </row>
    <row r="113" spans="1:18" x14ac:dyDescent="0.15">
      <c r="A113" s="9" t="s">
        <v>7</v>
      </c>
      <c r="B113" s="25">
        <v>640</v>
      </c>
      <c r="C113" s="26">
        <v>5141652</v>
      </c>
      <c r="D113" s="20" t="str">
        <f>VLOOKUP($C113,[1]提出リスト!$B:$E,4,FALSE)</f>
        <v>神奈川県</v>
      </c>
      <c r="E113" s="24" t="s">
        <v>654</v>
      </c>
      <c r="F113" s="20" t="s">
        <v>3548</v>
      </c>
      <c r="G113" s="20" t="s">
        <v>3549</v>
      </c>
      <c r="H113" s="10" t="s">
        <v>6</v>
      </c>
      <c r="I113" s="15">
        <v>30000</v>
      </c>
      <c r="J113" s="15">
        <v>30000</v>
      </c>
      <c r="K113" s="15">
        <v>0</v>
      </c>
      <c r="L113" s="15" t="s">
        <v>1405</v>
      </c>
      <c r="M113" s="15" t="s">
        <v>1405</v>
      </c>
      <c r="N113" s="15" t="s">
        <v>1405</v>
      </c>
      <c r="O113" s="15" t="s">
        <v>1405</v>
      </c>
      <c r="P113" s="15" t="s">
        <v>1405</v>
      </c>
      <c r="Q113" s="13"/>
      <c r="R113" s="14"/>
    </row>
    <row r="114" spans="1:18" x14ac:dyDescent="0.15">
      <c r="A114" s="9" t="s">
        <v>7</v>
      </c>
      <c r="B114" s="25">
        <v>640</v>
      </c>
      <c r="C114" s="26">
        <v>5141652</v>
      </c>
      <c r="D114" s="20"/>
      <c r="E114" s="24" t="s">
        <v>654</v>
      </c>
      <c r="F114" s="20"/>
      <c r="G114" s="20"/>
      <c r="H114" s="10">
        <v>2</v>
      </c>
      <c r="I114" s="16" t="s">
        <v>1630</v>
      </c>
      <c r="J114" s="16" t="s">
        <v>1630</v>
      </c>
      <c r="K114" s="16" t="s">
        <v>1427</v>
      </c>
      <c r="L114" s="16" t="s">
        <v>1405</v>
      </c>
      <c r="M114" s="16" t="s">
        <v>1405</v>
      </c>
      <c r="N114" s="16" t="s">
        <v>1405</v>
      </c>
      <c r="O114" s="16" t="s">
        <v>1405</v>
      </c>
      <c r="P114" s="16" t="s">
        <v>1405</v>
      </c>
      <c r="Q114" s="13"/>
      <c r="R114" s="14"/>
    </row>
    <row r="115" spans="1:18" x14ac:dyDescent="0.15">
      <c r="A115" s="9" t="s">
        <v>7</v>
      </c>
      <c r="B115" s="25">
        <v>641</v>
      </c>
      <c r="C115" s="26">
        <v>5141656</v>
      </c>
      <c r="D115" s="20" t="str">
        <f>VLOOKUP($C115,[1]提出リスト!$B:$E,4,FALSE)</f>
        <v>神奈川県</v>
      </c>
      <c r="E115" s="24" t="s">
        <v>655</v>
      </c>
      <c r="F115" s="20" t="s">
        <v>3550</v>
      </c>
      <c r="G115" s="20" t="s">
        <v>3551</v>
      </c>
      <c r="H115" s="10" t="s">
        <v>6</v>
      </c>
      <c r="I115" s="15">
        <v>30000</v>
      </c>
      <c r="J115" s="15">
        <v>30000</v>
      </c>
      <c r="K115" s="15">
        <v>0</v>
      </c>
      <c r="L115" s="15" t="s">
        <v>1405</v>
      </c>
      <c r="M115" s="15">
        <v>5000</v>
      </c>
      <c r="N115" s="15">
        <v>4461</v>
      </c>
      <c r="O115" s="15">
        <v>5000</v>
      </c>
      <c r="P115" s="15">
        <v>5000</v>
      </c>
      <c r="Q115" s="13"/>
      <c r="R115" s="14"/>
    </row>
    <row r="116" spans="1:18" x14ac:dyDescent="0.15">
      <c r="A116" s="9" t="s">
        <v>7</v>
      </c>
      <c r="B116" s="25">
        <v>641</v>
      </c>
      <c r="C116" s="26">
        <v>5141656</v>
      </c>
      <c r="D116" s="20"/>
      <c r="E116" s="24" t="s">
        <v>655</v>
      </c>
      <c r="F116" s="20"/>
      <c r="G116" s="20"/>
      <c r="H116" s="10">
        <v>2</v>
      </c>
      <c r="I116" s="16" t="s">
        <v>1437</v>
      </c>
      <c r="J116" s="16" t="s">
        <v>1437</v>
      </c>
      <c r="K116" s="16" t="s">
        <v>1892</v>
      </c>
      <c r="L116" s="16" t="s">
        <v>1405</v>
      </c>
      <c r="M116" s="16" t="s">
        <v>1434</v>
      </c>
      <c r="N116" s="16" t="s">
        <v>1408</v>
      </c>
      <c r="O116" s="16" t="s">
        <v>1893</v>
      </c>
      <c r="P116" s="16" t="s">
        <v>1894</v>
      </c>
      <c r="Q116" s="13"/>
      <c r="R116" s="14"/>
    </row>
    <row r="117" spans="1:18" x14ac:dyDescent="0.15">
      <c r="A117" s="9" t="s">
        <v>7</v>
      </c>
      <c r="B117" s="25">
        <v>642</v>
      </c>
      <c r="C117" s="26">
        <v>5141658</v>
      </c>
      <c r="D117" s="20" t="str">
        <f>VLOOKUP($C117,[1]提出リスト!$B:$E,4,FALSE)</f>
        <v>神奈川県</v>
      </c>
      <c r="E117" s="24" t="s">
        <v>656</v>
      </c>
      <c r="F117" s="20" t="s">
        <v>3552</v>
      </c>
      <c r="G117" s="20" t="s">
        <v>3553</v>
      </c>
      <c r="H117" s="10" t="s">
        <v>6</v>
      </c>
      <c r="I117" s="15">
        <v>30000</v>
      </c>
      <c r="J117" s="15">
        <v>30000</v>
      </c>
      <c r="K117" s="15" t="s">
        <v>1405</v>
      </c>
      <c r="L117" s="15">
        <v>0</v>
      </c>
      <c r="M117" s="15">
        <v>4320</v>
      </c>
      <c r="N117" s="15">
        <v>3780</v>
      </c>
      <c r="O117" s="15">
        <v>5000</v>
      </c>
      <c r="P117" s="15">
        <v>5000</v>
      </c>
      <c r="Q117" s="13"/>
      <c r="R117" s="14"/>
    </row>
    <row r="118" spans="1:18" x14ac:dyDescent="0.15">
      <c r="A118" s="9" t="s">
        <v>7</v>
      </c>
      <c r="B118" s="25">
        <v>642</v>
      </c>
      <c r="C118" s="26">
        <v>5141658</v>
      </c>
      <c r="D118" s="20"/>
      <c r="E118" s="24" t="s">
        <v>656</v>
      </c>
      <c r="F118" s="20"/>
      <c r="G118" s="20"/>
      <c r="H118" s="10">
        <v>2</v>
      </c>
      <c r="I118" s="16" t="s">
        <v>1895</v>
      </c>
      <c r="J118" s="16" t="s">
        <v>1895</v>
      </c>
      <c r="K118" s="16" t="s">
        <v>1405</v>
      </c>
      <c r="L118" s="16" t="s">
        <v>1896</v>
      </c>
      <c r="M118" s="16" t="s">
        <v>1408</v>
      </c>
      <c r="N118" s="16" t="s">
        <v>1408</v>
      </c>
      <c r="O118" s="16" t="s">
        <v>1897</v>
      </c>
      <c r="P118" s="16" t="s">
        <v>1898</v>
      </c>
      <c r="Q118" s="13"/>
      <c r="R118" s="14"/>
    </row>
    <row r="119" spans="1:18" ht="18.75" customHeight="1" x14ac:dyDescent="0.15">
      <c r="A119" s="9" t="s">
        <v>7</v>
      </c>
      <c r="B119" s="25">
        <v>643</v>
      </c>
      <c r="C119" s="26">
        <v>5141659</v>
      </c>
      <c r="D119" s="20" t="str">
        <f>VLOOKUP($C119,[1]提出リスト!$B:$E,4,FALSE)</f>
        <v>神奈川県</v>
      </c>
      <c r="E119" s="24" t="s">
        <v>657</v>
      </c>
      <c r="F119" s="20" t="s">
        <v>3554</v>
      </c>
      <c r="G119" s="20" t="s">
        <v>3555</v>
      </c>
      <c r="H119" s="10" t="s">
        <v>6</v>
      </c>
      <c r="I119" s="15">
        <v>30000</v>
      </c>
      <c r="J119" s="15">
        <v>30000</v>
      </c>
      <c r="K119" s="15">
        <v>0</v>
      </c>
      <c r="L119" s="15" t="s">
        <v>1405</v>
      </c>
      <c r="M119" s="15" t="s">
        <v>1405</v>
      </c>
      <c r="N119" s="15">
        <v>4320</v>
      </c>
      <c r="O119" s="15">
        <v>5000</v>
      </c>
      <c r="P119" s="15">
        <v>5000</v>
      </c>
      <c r="Q119" s="13"/>
      <c r="R119" s="14"/>
    </row>
    <row r="120" spans="1:18" ht="18.75" customHeight="1" x14ac:dyDescent="0.15">
      <c r="A120" s="9" t="s">
        <v>7</v>
      </c>
      <c r="B120" s="25">
        <v>643</v>
      </c>
      <c r="C120" s="26">
        <v>5141659</v>
      </c>
      <c r="D120" s="20"/>
      <c r="E120" s="24" t="s">
        <v>657</v>
      </c>
      <c r="F120" s="20"/>
      <c r="G120" s="20"/>
      <c r="H120" s="10">
        <v>2</v>
      </c>
      <c r="I120" s="16" t="s">
        <v>1476</v>
      </c>
      <c r="J120" s="16" t="s">
        <v>1476</v>
      </c>
      <c r="K120" s="16" t="s">
        <v>1407</v>
      </c>
      <c r="L120" s="16" t="s">
        <v>1405</v>
      </c>
      <c r="M120" s="16" t="s">
        <v>1405</v>
      </c>
      <c r="N120" s="16" t="s">
        <v>1408</v>
      </c>
      <c r="O120" s="16" t="s">
        <v>1428</v>
      </c>
      <c r="P120" s="16" t="s">
        <v>1423</v>
      </c>
      <c r="Q120" s="13"/>
      <c r="R120" s="14"/>
    </row>
    <row r="121" spans="1:18" x14ac:dyDescent="0.15">
      <c r="A121" s="9" t="s">
        <v>7</v>
      </c>
      <c r="B121" s="25">
        <v>644</v>
      </c>
      <c r="C121" s="26">
        <v>5141660</v>
      </c>
      <c r="D121" s="20" t="str">
        <f>VLOOKUP($C121,[1]提出リスト!$B:$E,4,FALSE)</f>
        <v>神奈川県</v>
      </c>
      <c r="E121" s="24" t="s">
        <v>658</v>
      </c>
      <c r="F121" s="20" t="s">
        <v>3556</v>
      </c>
      <c r="G121" s="20" t="s">
        <v>3557</v>
      </c>
      <c r="H121" s="10" t="s">
        <v>6</v>
      </c>
      <c r="I121" s="15">
        <v>30000</v>
      </c>
      <c r="J121" s="15">
        <v>30000</v>
      </c>
      <c r="K121" s="15">
        <v>0</v>
      </c>
      <c r="L121" s="15">
        <v>0</v>
      </c>
      <c r="M121" s="15">
        <v>3996</v>
      </c>
      <c r="N121" s="15">
        <v>5000</v>
      </c>
      <c r="O121" s="15">
        <v>5000</v>
      </c>
      <c r="P121" s="15">
        <v>5000</v>
      </c>
      <c r="Q121" s="13"/>
      <c r="R121" s="14"/>
    </row>
    <row r="122" spans="1:18" x14ac:dyDescent="0.15">
      <c r="A122" s="9" t="s">
        <v>7</v>
      </c>
      <c r="B122" s="25">
        <v>644</v>
      </c>
      <c r="C122" s="26">
        <v>5141660</v>
      </c>
      <c r="D122" s="20"/>
      <c r="E122" s="24" t="s">
        <v>658</v>
      </c>
      <c r="F122" s="20"/>
      <c r="G122" s="20"/>
      <c r="H122" s="10">
        <v>2</v>
      </c>
      <c r="I122" s="16" t="s">
        <v>1820</v>
      </c>
      <c r="J122" s="16" t="s">
        <v>1820</v>
      </c>
      <c r="K122" s="16" t="s">
        <v>1899</v>
      </c>
      <c r="L122" s="16" t="s">
        <v>1453</v>
      </c>
      <c r="M122" s="16" t="s">
        <v>1408</v>
      </c>
      <c r="N122" s="16" t="s">
        <v>1900</v>
      </c>
      <c r="O122" s="16" t="s">
        <v>1797</v>
      </c>
      <c r="P122" s="16" t="s">
        <v>1798</v>
      </c>
      <c r="Q122" s="13"/>
      <c r="R122" s="14"/>
    </row>
    <row r="123" spans="1:18" x14ac:dyDescent="0.15">
      <c r="A123" s="9" t="s">
        <v>7</v>
      </c>
      <c r="B123" s="25">
        <v>645</v>
      </c>
      <c r="C123" s="26">
        <v>5141661</v>
      </c>
      <c r="D123" s="20" t="str">
        <f>VLOOKUP($C123,[1]提出リスト!$B:$E,4,FALSE)</f>
        <v>神奈川県</v>
      </c>
      <c r="E123" s="24" t="s">
        <v>659</v>
      </c>
      <c r="F123" s="20" t="s">
        <v>3558</v>
      </c>
      <c r="G123" s="20" t="s">
        <v>3559</v>
      </c>
      <c r="H123" s="10" t="s">
        <v>6</v>
      </c>
      <c r="I123" s="15">
        <v>30000</v>
      </c>
      <c r="J123" s="15">
        <v>30000</v>
      </c>
      <c r="K123" s="15">
        <v>0</v>
      </c>
      <c r="L123" s="15" t="s">
        <v>1405</v>
      </c>
      <c r="M123" s="15">
        <v>4320</v>
      </c>
      <c r="N123" s="15">
        <v>3240</v>
      </c>
      <c r="O123" s="15">
        <v>5000</v>
      </c>
      <c r="P123" s="15">
        <v>5000</v>
      </c>
      <c r="Q123" s="13"/>
      <c r="R123" s="14"/>
    </row>
    <row r="124" spans="1:18" x14ac:dyDescent="0.15">
      <c r="A124" s="9" t="s">
        <v>7</v>
      </c>
      <c r="B124" s="25">
        <v>645</v>
      </c>
      <c r="C124" s="26">
        <v>5141661</v>
      </c>
      <c r="D124" s="20"/>
      <c r="E124" s="24" t="s">
        <v>659</v>
      </c>
      <c r="F124" s="20"/>
      <c r="G124" s="20"/>
      <c r="H124" s="10">
        <v>2</v>
      </c>
      <c r="I124" s="16" t="s">
        <v>1410</v>
      </c>
      <c r="J124" s="16" t="s">
        <v>1410</v>
      </c>
      <c r="K124" s="16" t="s">
        <v>1427</v>
      </c>
      <c r="L124" s="16" t="s">
        <v>1405</v>
      </c>
      <c r="M124" s="16" t="s">
        <v>1408</v>
      </c>
      <c r="N124" s="16" t="s">
        <v>1408</v>
      </c>
      <c r="O124" s="16" t="s">
        <v>1428</v>
      </c>
      <c r="P124" s="16" t="s">
        <v>1555</v>
      </c>
      <c r="Q124" s="13"/>
      <c r="R124" s="14"/>
    </row>
    <row r="125" spans="1:18" x14ac:dyDescent="0.15">
      <c r="A125" s="9" t="s">
        <v>7</v>
      </c>
      <c r="B125" s="25">
        <v>646</v>
      </c>
      <c r="C125" s="26">
        <v>5141662</v>
      </c>
      <c r="D125" s="20" t="str">
        <f>VLOOKUP($C125,[1]提出リスト!$B:$E,4,FALSE)</f>
        <v>神奈川県</v>
      </c>
      <c r="E125" s="24" t="s">
        <v>660</v>
      </c>
      <c r="F125" s="20" t="s">
        <v>3560</v>
      </c>
      <c r="G125" s="20" t="s">
        <v>3561</v>
      </c>
      <c r="H125" s="10" t="s">
        <v>6</v>
      </c>
      <c r="I125" s="15">
        <v>30000</v>
      </c>
      <c r="J125" s="15">
        <v>30000</v>
      </c>
      <c r="K125" s="15">
        <v>0</v>
      </c>
      <c r="L125" s="15">
        <v>0</v>
      </c>
      <c r="M125" s="15">
        <v>4320</v>
      </c>
      <c r="N125" s="15">
        <v>5000</v>
      </c>
      <c r="O125" s="15">
        <v>5000</v>
      </c>
      <c r="P125" s="15">
        <v>5000</v>
      </c>
      <c r="Q125" s="13"/>
      <c r="R125" s="14"/>
    </row>
    <row r="126" spans="1:18" x14ac:dyDescent="0.15">
      <c r="A126" s="9" t="s">
        <v>7</v>
      </c>
      <c r="B126" s="25">
        <v>646</v>
      </c>
      <c r="C126" s="26">
        <v>5141662</v>
      </c>
      <c r="D126" s="20"/>
      <c r="E126" s="24" t="s">
        <v>660</v>
      </c>
      <c r="F126" s="20"/>
      <c r="G126" s="20"/>
      <c r="H126" s="10">
        <v>2</v>
      </c>
      <c r="I126" s="16" t="s">
        <v>1410</v>
      </c>
      <c r="J126" s="16" t="s">
        <v>1410</v>
      </c>
      <c r="K126" s="16" t="s">
        <v>1408</v>
      </c>
      <c r="L126" s="16" t="s">
        <v>1412</v>
      </c>
      <c r="M126" s="16" t="s">
        <v>1408</v>
      </c>
      <c r="N126" s="16" t="s">
        <v>1413</v>
      </c>
      <c r="O126" s="16" t="s">
        <v>1413</v>
      </c>
      <c r="P126" s="16" t="s">
        <v>1423</v>
      </c>
      <c r="Q126" s="13"/>
      <c r="R126" s="14"/>
    </row>
    <row r="127" spans="1:18" ht="18.75" customHeight="1" x14ac:dyDescent="0.15">
      <c r="A127" s="9" t="s">
        <v>7</v>
      </c>
      <c r="B127" s="25">
        <v>647</v>
      </c>
      <c r="C127" s="26">
        <v>5141670</v>
      </c>
      <c r="D127" s="20" t="str">
        <f>VLOOKUP($C127,[1]提出リスト!$B:$E,4,FALSE)</f>
        <v>神奈川県</v>
      </c>
      <c r="E127" s="24" t="s">
        <v>661</v>
      </c>
      <c r="F127" s="20" t="s">
        <v>3562</v>
      </c>
      <c r="G127" s="20" t="s">
        <v>3563</v>
      </c>
      <c r="H127" s="10" t="s">
        <v>6</v>
      </c>
      <c r="I127" s="15">
        <v>30000</v>
      </c>
      <c r="J127" s="15">
        <v>30000</v>
      </c>
      <c r="K127" s="15" t="s">
        <v>1405</v>
      </c>
      <c r="L127" s="15" t="s">
        <v>1405</v>
      </c>
      <c r="M127" s="15" t="s">
        <v>1405</v>
      </c>
      <c r="N127" s="15">
        <v>4320</v>
      </c>
      <c r="O127" s="15" t="s">
        <v>1405</v>
      </c>
      <c r="P127" s="15" t="s">
        <v>1405</v>
      </c>
      <c r="Q127" s="13"/>
      <c r="R127" s="14"/>
    </row>
    <row r="128" spans="1:18" ht="18.75" customHeight="1" x14ac:dyDescent="0.15">
      <c r="A128" s="9" t="s">
        <v>7</v>
      </c>
      <c r="B128" s="25">
        <v>647</v>
      </c>
      <c r="C128" s="26">
        <v>5141670</v>
      </c>
      <c r="D128" s="20"/>
      <c r="E128" s="24" t="s">
        <v>661</v>
      </c>
      <c r="F128" s="20"/>
      <c r="G128" s="20"/>
      <c r="H128" s="10">
        <v>2</v>
      </c>
      <c r="I128" s="16" t="s">
        <v>1487</v>
      </c>
      <c r="J128" s="16" t="s">
        <v>1487</v>
      </c>
      <c r="K128" s="16" t="s">
        <v>1405</v>
      </c>
      <c r="L128" s="16" t="s">
        <v>1405</v>
      </c>
      <c r="M128" s="16" t="s">
        <v>1405</v>
      </c>
      <c r="N128" s="16" t="s">
        <v>1408</v>
      </c>
      <c r="O128" s="16" t="s">
        <v>1405</v>
      </c>
      <c r="P128" s="16" t="s">
        <v>1405</v>
      </c>
      <c r="Q128" s="13"/>
      <c r="R128" s="14"/>
    </row>
    <row r="129" spans="1:18" x14ac:dyDescent="0.15">
      <c r="A129" s="9" t="s">
        <v>7</v>
      </c>
      <c r="B129" s="25">
        <v>648</v>
      </c>
      <c r="C129" s="26">
        <v>5141672</v>
      </c>
      <c r="D129" s="20" t="str">
        <f>VLOOKUP($C129,[1]提出リスト!$B:$E,4,FALSE)</f>
        <v>神奈川県</v>
      </c>
      <c r="E129" s="24" t="s">
        <v>662</v>
      </c>
      <c r="F129" s="20" t="s">
        <v>3564</v>
      </c>
      <c r="G129" s="20" t="s">
        <v>3565</v>
      </c>
      <c r="H129" s="10" t="s">
        <v>6</v>
      </c>
      <c r="I129" s="15">
        <v>30000</v>
      </c>
      <c r="J129" s="15">
        <v>30000</v>
      </c>
      <c r="K129" s="15">
        <v>0</v>
      </c>
      <c r="L129" s="15">
        <v>0</v>
      </c>
      <c r="M129" s="15" t="s">
        <v>1405</v>
      </c>
      <c r="N129" s="15">
        <v>0</v>
      </c>
      <c r="O129" s="15">
        <v>0</v>
      </c>
      <c r="P129" s="15" t="s">
        <v>1405</v>
      </c>
      <c r="Q129" s="13"/>
      <c r="R129" s="14"/>
    </row>
    <row r="130" spans="1:18" x14ac:dyDescent="0.15">
      <c r="A130" s="9" t="s">
        <v>7</v>
      </c>
      <c r="B130" s="25">
        <v>648</v>
      </c>
      <c r="C130" s="26">
        <v>5141672</v>
      </c>
      <c r="D130" s="20"/>
      <c r="E130" s="24" t="s">
        <v>662</v>
      </c>
      <c r="F130" s="20"/>
      <c r="G130" s="20"/>
      <c r="H130" s="10">
        <v>2</v>
      </c>
      <c r="I130" s="16" t="s">
        <v>1410</v>
      </c>
      <c r="J130" s="16" t="s">
        <v>1809</v>
      </c>
      <c r="K130" s="16" t="s">
        <v>1408</v>
      </c>
      <c r="L130" s="16" t="s">
        <v>1416</v>
      </c>
      <c r="M130" s="16" t="s">
        <v>1405</v>
      </c>
      <c r="N130" s="16" t="s">
        <v>1408</v>
      </c>
      <c r="O130" s="16" t="s">
        <v>1408</v>
      </c>
      <c r="P130" s="16" t="s">
        <v>1405</v>
      </c>
      <c r="Q130" s="13"/>
      <c r="R130" s="14"/>
    </row>
    <row r="131" spans="1:18" x14ac:dyDescent="0.15">
      <c r="A131" s="9" t="s">
        <v>7</v>
      </c>
      <c r="B131" s="25">
        <v>649</v>
      </c>
      <c r="C131" s="26">
        <v>5141673</v>
      </c>
      <c r="D131" s="20" t="str">
        <f>VLOOKUP($C131,[1]提出リスト!$B:$E,4,FALSE)</f>
        <v>神奈川県</v>
      </c>
      <c r="E131" s="24" t="s">
        <v>55</v>
      </c>
      <c r="F131" s="20" t="s">
        <v>3566</v>
      </c>
      <c r="G131" s="20" t="s">
        <v>3567</v>
      </c>
      <c r="H131" s="10" t="s">
        <v>6</v>
      </c>
      <c r="I131" s="15">
        <v>30000</v>
      </c>
      <c r="J131" s="15">
        <v>30000</v>
      </c>
      <c r="K131" s="15" t="s">
        <v>1405</v>
      </c>
      <c r="L131" s="15" t="s">
        <v>1405</v>
      </c>
      <c r="M131" s="15">
        <v>3672</v>
      </c>
      <c r="N131" s="15">
        <v>5000</v>
      </c>
      <c r="O131" s="15">
        <v>5000</v>
      </c>
      <c r="P131" s="15" t="s">
        <v>1405</v>
      </c>
      <c r="Q131" s="13"/>
      <c r="R131" s="14"/>
    </row>
    <row r="132" spans="1:18" x14ac:dyDescent="0.15">
      <c r="A132" s="9" t="s">
        <v>7</v>
      </c>
      <c r="B132" s="25">
        <v>649</v>
      </c>
      <c r="C132" s="26">
        <v>5141673</v>
      </c>
      <c r="D132" s="20"/>
      <c r="E132" s="24" t="s">
        <v>55</v>
      </c>
      <c r="F132" s="20"/>
      <c r="G132" s="20"/>
      <c r="H132" s="10">
        <v>2</v>
      </c>
      <c r="I132" s="16" t="s">
        <v>1410</v>
      </c>
      <c r="J132" s="16" t="s">
        <v>1410</v>
      </c>
      <c r="K132" s="16" t="s">
        <v>1405</v>
      </c>
      <c r="L132" s="16" t="s">
        <v>1405</v>
      </c>
      <c r="M132" s="16" t="s">
        <v>1408</v>
      </c>
      <c r="N132" s="16" t="s">
        <v>1448</v>
      </c>
      <c r="O132" s="16" t="s">
        <v>1901</v>
      </c>
      <c r="P132" s="16" t="s">
        <v>1405</v>
      </c>
      <c r="Q132" s="13"/>
      <c r="R132" s="14"/>
    </row>
    <row r="133" spans="1:18" x14ac:dyDescent="0.15">
      <c r="A133" s="9" t="s">
        <v>7</v>
      </c>
      <c r="B133" s="25">
        <v>650</v>
      </c>
      <c r="C133" s="26">
        <v>5141675</v>
      </c>
      <c r="D133" s="20" t="str">
        <f>VLOOKUP($C133,[1]提出リスト!$B:$E,4,FALSE)</f>
        <v>神奈川県</v>
      </c>
      <c r="E133" s="24" t="s">
        <v>663</v>
      </c>
      <c r="F133" s="20" t="s">
        <v>3568</v>
      </c>
      <c r="G133" s="20" t="s">
        <v>3569</v>
      </c>
      <c r="H133" s="10" t="s">
        <v>6</v>
      </c>
      <c r="I133" s="15">
        <v>30000</v>
      </c>
      <c r="J133" s="15">
        <v>30000</v>
      </c>
      <c r="K133" s="15">
        <v>0</v>
      </c>
      <c r="L133" s="15">
        <v>0</v>
      </c>
      <c r="M133" s="15">
        <v>5000</v>
      </c>
      <c r="N133" s="15" t="s">
        <v>1405</v>
      </c>
      <c r="O133" s="15">
        <v>5000</v>
      </c>
      <c r="P133" s="15" t="s">
        <v>1405</v>
      </c>
      <c r="Q133" s="13"/>
      <c r="R133" s="14"/>
    </row>
    <row r="134" spans="1:18" x14ac:dyDescent="0.15">
      <c r="A134" s="9" t="s">
        <v>7</v>
      </c>
      <c r="B134" s="25">
        <v>650</v>
      </c>
      <c r="C134" s="26">
        <v>5141675</v>
      </c>
      <c r="D134" s="20"/>
      <c r="E134" s="24" t="s">
        <v>663</v>
      </c>
      <c r="F134" s="20"/>
      <c r="G134" s="20"/>
      <c r="H134" s="10">
        <v>2</v>
      </c>
      <c r="I134" s="16" t="s">
        <v>1410</v>
      </c>
      <c r="J134" s="16" t="s">
        <v>1410</v>
      </c>
      <c r="K134" s="16" t="s">
        <v>1422</v>
      </c>
      <c r="L134" s="16" t="s">
        <v>1697</v>
      </c>
      <c r="M134" s="16" t="s">
        <v>1413</v>
      </c>
      <c r="N134" s="16" t="s">
        <v>1405</v>
      </c>
      <c r="O134" s="16" t="s">
        <v>1414</v>
      </c>
      <c r="P134" s="16" t="s">
        <v>1405</v>
      </c>
      <c r="Q134" s="13"/>
      <c r="R134" s="14"/>
    </row>
    <row r="135" spans="1:18" x14ac:dyDescent="0.15">
      <c r="A135" s="9" t="s">
        <v>7</v>
      </c>
      <c r="B135" s="25">
        <v>651</v>
      </c>
      <c r="C135" s="26">
        <v>5141677</v>
      </c>
      <c r="D135" s="20" t="str">
        <f>VLOOKUP($C135,[1]提出リスト!$B:$E,4,FALSE)</f>
        <v>神奈川県</v>
      </c>
      <c r="E135" s="24" t="s">
        <v>664</v>
      </c>
      <c r="F135" s="20" t="s">
        <v>3570</v>
      </c>
      <c r="G135" s="20" t="s">
        <v>3571</v>
      </c>
      <c r="H135" s="10" t="s">
        <v>6</v>
      </c>
      <c r="I135" s="15">
        <v>30000</v>
      </c>
      <c r="J135" s="15">
        <v>30000</v>
      </c>
      <c r="K135" s="15">
        <v>0</v>
      </c>
      <c r="L135" s="15">
        <v>0</v>
      </c>
      <c r="M135" s="15">
        <v>3240</v>
      </c>
      <c r="N135" s="15">
        <v>5000</v>
      </c>
      <c r="O135" s="15">
        <v>5000</v>
      </c>
      <c r="P135" s="15">
        <v>5000</v>
      </c>
      <c r="Q135" s="13"/>
      <c r="R135" s="14"/>
    </row>
    <row r="136" spans="1:18" x14ac:dyDescent="0.15">
      <c r="A136" s="9" t="s">
        <v>7</v>
      </c>
      <c r="B136" s="25">
        <v>651</v>
      </c>
      <c r="C136" s="26">
        <v>5141677</v>
      </c>
      <c r="D136" s="20"/>
      <c r="E136" s="24" t="s">
        <v>664</v>
      </c>
      <c r="F136" s="20"/>
      <c r="G136" s="20"/>
      <c r="H136" s="10">
        <v>2</v>
      </c>
      <c r="I136" s="16" t="s">
        <v>1410</v>
      </c>
      <c r="J136" s="16" t="s">
        <v>1410</v>
      </c>
      <c r="K136" s="16" t="s">
        <v>1407</v>
      </c>
      <c r="L136" s="16" t="s">
        <v>1416</v>
      </c>
      <c r="M136" s="16" t="s">
        <v>1408</v>
      </c>
      <c r="N136" s="16" t="s">
        <v>1428</v>
      </c>
      <c r="O136" s="16" t="s">
        <v>1428</v>
      </c>
      <c r="P136" s="16" t="s">
        <v>1423</v>
      </c>
      <c r="Q136" s="13"/>
      <c r="R136" s="14"/>
    </row>
    <row r="137" spans="1:18" x14ac:dyDescent="0.15">
      <c r="A137" s="9" t="s">
        <v>7</v>
      </c>
      <c r="B137" s="25">
        <v>652</v>
      </c>
      <c r="C137" s="26">
        <v>5141679</v>
      </c>
      <c r="D137" s="20" t="str">
        <f>VLOOKUP($C137,[1]提出リスト!$B:$E,4,FALSE)</f>
        <v>神奈川県</v>
      </c>
      <c r="E137" s="24" t="s">
        <v>665</v>
      </c>
      <c r="F137" s="20" t="s">
        <v>3572</v>
      </c>
      <c r="G137" s="20" t="s">
        <v>3573</v>
      </c>
      <c r="H137" s="10" t="s">
        <v>6</v>
      </c>
      <c r="I137" s="15">
        <v>30000</v>
      </c>
      <c r="J137" s="15">
        <v>30000</v>
      </c>
      <c r="K137" s="15" t="s">
        <v>1405</v>
      </c>
      <c r="L137" s="15">
        <v>0</v>
      </c>
      <c r="M137" s="15">
        <v>4060</v>
      </c>
      <c r="N137" s="15" t="s">
        <v>1405</v>
      </c>
      <c r="O137" s="15">
        <v>5000</v>
      </c>
      <c r="P137" s="15" t="s">
        <v>1405</v>
      </c>
      <c r="Q137" s="13"/>
      <c r="R137" s="14"/>
    </row>
    <row r="138" spans="1:18" x14ac:dyDescent="0.15">
      <c r="A138" s="9" t="s">
        <v>7</v>
      </c>
      <c r="B138" s="25">
        <v>652</v>
      </c>
      <c r="C138" s="26">
        <v>5141679</v>
      </c>
      <c r="D138" s="20"/>
      <c r="E138" s="24" t="s">
        <v>665</v>
      </c>
      <c r="F138" s="20"/>
      <c r="G138" s="20"/>
      <c r="H138" s="10">
        <v>2</v>
      </c>
      <c r="I138" s="16" t="s">
        <v>1902</v>
      </c>
      <c r="J138" s="16" t="s">
        <v>1902</v>
      </c>
      <c r="K138" s="16" t="s">
        <v>1405</v>
      </c>
      <c r="L138" s="16" t="s">
        <v>1903</v>
      </c>
      <c r="M138" s="16" t="s">
        <v>1408</v>
      </c>
      <c r="N138" s="16" t="s">
        <v>1405</v>
      </c>
      <c r="O138" s="16" t="s">
        <v>1502</v>
      </c>
      <c r="P138" s="16" t="s">
        <v>1405</v>
      </c>
      <c r="Q138" s="13"/>
      <c r="R138" s="14"/>
    </row>
    <row r="139" spans="1:18" x14ac:dyDescent="0.15">
      <c r="A139" s="9" t="s">
        <v>7</v>
      </c>
      <c r="B139" s="25">
        <v>653</v>
      </c>
      <c r="C139" s="26">
        <v>5141683</v>
      </c>
      <c r="D139" s="20" t="str">
        <f>VLOOKUP($C139,[1]提出リスト!$B:$E,4,FALSE)</f>
        <v>神奈川県</v>
      </c>
      <c r="E139" s="24" t="s">
        <v>666</v>
      </c>
      <c r="F139" s="20" t="s">
        <v>3574</v>
      </c>
      <c r="G139" s="20" t="s">
        <v>3575</v>
      </c>
      <c r="H139" s="10" t="s">
        <v>6</v>
      </c>
      <c r="I139" s="15">
        <v>30000</v>
      </c>
      <c r="J139" s="15">
        <v>30000</v>
      </c>
      <c r="K139" s="15" t="s">
        <v>1405</v>
      </c>
      <c r="L139" s="15" t="s">
        <v>1405</v>
      </c>
      <c r="M139" s="15" t="s">
        <v>1405</v>
      </c>
      <c r="N139" s="15">
        <v>4320</v>
      </c>
      <c r="O139" s="15" t="s">
        <v>1405</v>
      </c>
      <c r="P139" s="15" t="s">
        <v>1405</v>
      </c>
      <c r="Q139" s="13"/>
      <c r="R139" s="14"/>
    </row>
    <row r="140" spans="1:18" x14ac:dyDescent="0.15">
      <c r="A140" s="9" t="s">
        <v>7</v>
      </c>
      <c r="B140" s="25">
        <v>653</v>
      </c>
      <c r="C140" s="26">
        <v>5141683</v>
      </c>
      <c r="D140" s="20"/>
      <c r="E140" s="24" t="s">
        <v>666</v>
      </c>
      <c r="F140" s="20"/>
      <c r="G140" s="20"/>
      <c r="H140" s="10">
        <v>2</v>
      </c>
      <c r="I140" s="16" t="s">
        <v>1904</v>
      </c>
      <c r="J140" s="16" t="s">
        <v>1904</v>
      </c>
      <c r="K140" s="16" t="s">
        <v>1405</v>
      </c>
      <c r="L140" s="16" t="s">
        <v>1405</v>
      </c>
      <c r="M140" s="16" t="s">
        <v>1405</v>
      </c>
      <c r="N140" s="16" t="s">
        <v>1408</v>
      </c>
      <c r="O140" s="16" t="s">
        <v>1405</v>
      </c>
      <c r="P140" s="16" t="s">
        <v>1405</v>
      </c>
      <c r="Q140" s="13"/>
      <c r="R140" s="14"/>
    </row>
    <row r="141" spans="1:18" ht="18.75" customHeight="1" x14ac:dyDescent="0.15">
      <c r="A141" s="9" t="s">
        <v>7</v>
      </c>
      <c r="B141" s="25">
        <v>654</v>
      </c>
      <c r="C141" s="26">
        <v>5141686</v>
      </c>
      <c r="D141" s="20" t="str">
        <f>VLOOKUP($C141,[1]提出リスト!$B:$E,4,FALSE)</f>
        <v>神奈川県</v>
      </c>
      <c r="E141" s="24" t="s">
        <v>667</v>
      </c>
      <c r="F141" s="20" t="s">
        <v>3576</v>
      </c>
      <c r="G141" s="20" t="s">
        <v>3577</v>
      </c>
      <c r="H141" s="10" t="s">
        <v>6</v>
      </c>
      <c r="I141" s="15">
        <v>30000</v>
      </c>
      <c r="J141" s="15">
        <v>30000</v>
      </c>
      <c r="K141" s="15">
        <v>0</v>
      </c>
      <c r="L141" s="15" t="s">
        <v>1405</v>
      </c>
      <c r="M141" s="15" t="s">
        <v>1405</v>
      </c>
      <c r="N141" s="15">
        <v>0</v>
      </c>
      <c r="O141" s="15">
        <v>0</v>
      </c>
      <c r="P141" s="15" t="s">
        <v>1405</v>
      </c>
      <c r="Q141" s="13"/>
      <c r="R141" s="14"/>
    </row>
    <row r="142" spans="1:18" ht="18.75" customHeight="1" x14ac:dyDescent="0.15">
      <c r="A142" s="9" t="s">
        <v>7</v>
      </c>
      <c r="B142" s="25">
        <v>654</v>
      </c>
      <c r="C142" s="26">
        <v>5141686</v>
      </c>
      <c r="D142" s="20"/>
      <c r="E142" s="24" t="s">
        <v>667</v>
      </c>
      <c r="F142" s="20"/>
      <c r="G142" s="20"/>
      <c r="H142" s="10">
        <v>2</v>
      </c>
      <c r="I142" s="16" t="s">
        <v>1720</v>
      </c>
      <c r="J142" s="16" t="s">
        <v>1802</v>
      </c>
      <c r="K142" s="16" t="s">
        <v>1408</v>
      </c>
      <c r="L142" s="16" t="s">
        <v>1405</v>
      </c>
      <c r="M142" s="16" t="s">
        <v>1405</v>
      </c>
      <c r="N142" s="16" t="s">
        <v>1408</v>
      </c>
      <c r="O142" s="16" t="s">
        <v>1408</v>
      </c>
      <c r="P142" s="16" t="s">
        <v>1405</v>
      </c>
      <c r="Q142" s="13"/>
      <c r="R142" s="14"/>
    </row>
    <row r="143" spans="1:18" ht="18.75" customHeight="1" x14ac:dyDescent="0.15">
      <c r="A143" s="9" t="s">
        <v>7</v>
      </c>
      <c r="B143" s="25">
        <v>655</v>
      </c>
      <c r="C143" s="26">
        <v>5141687</v>
      </c>
      <c r="D143" s="20" t="str">
        <f>VLOOKUP($C143,[1]提出リスト!$B:$E,4,FALSE)</f>
        <v>神奈川県</v>
      </c>
      <c r="E143" s="24" t="s">
        <v>668</v>
      </c>
      <c r="F143" s="20" t="s">
        <v>3578</v>
      </c>
      <c r="G143" s="20" t="s">
        <v>3579</v>
      </c>
      <c r="H143" s="10" t="s">
        <v>6</v>
      </c>
      <c r="I143" s="15">
        <v>30000</v>
      </c>
      <c r="J143" s="15">
        <v>30000</v>
      </c>
      <c r="K143" s="15" t="s">
        <v>1405</v>
      </c>
      <c r="L143" s="15">
        <v>0</v>
      </c>
      <c r="M143" s="15">
        <v>4320</v>
      </c>
      <c r="N143" s="15">
        <v>5000</v>
      </c>
      <c r="O143" s="15">
        <v>5000</v>
      </c>
      <c r="P143" s="15">
        <v>5000</v>
      </c>
      <c r="Q143" s="13"/>
      <c r="R143" s="14"/>
    </row>
    <row r="144" spans="1:18" ht="18.75" customHeight="1" x14ac:dyDescent="0.15">
      <c r="A144" s="9" t="s">
        <v>7</v>
      </c>
      <c r="B144" s="25">
        <v>655</v>
      </c>
      <c r="C144" s="26">
        <v>5141687</v>
      </c>
      <c r="D144" s="20"/>
      <c r="E144" s="24" t="s">
        <v>668</v>
      </c>
      <c r="F144" s="20"/>
      <c r="G144" s="20"/>
      <c r="H144" s="10">
        <v>2</v>
      </c>
      <c r="I144" s="16" t="s">
        <v>1415</v>
      </c>
      <c r="J144" s="16" t="s">
        <v>1415</v>
      </c>
      <c r="K144" s="16" t="s">
        <v>1405</v>
      </c>
      <c r="L144" s="16" t="s">
        <v>1416</v>
      </c>
      <c r="M144" s="16" t="s">
        <v>1408</v>
      </c>
      <c r="N144" s="16" t="s">
        <v>1442</v>
      </c>
      <c r="O144" s="16" t="s">
        <v>1442</v>
      </c>
      <c r="P144" s="16" t="s">
        <v>1546</v>
      </c>
      <c r="Q144" s="13"/>
      <c r="R144" s="14"/>
    </row>
    <row r="145" spans="1:18" x14ac:dyDescent="0.15">
      <c r="A145" s="9" t="s">
        <v>7</v>
      </c>
      <c r="B145" s="25">
        <v>656</v>
      </c>
      <c r="C145" s="26">
        <v>5141688</v>
      </c>
      <c r="D145" s="20" t="str">
        <f>VLOOKUP($C145,[1]提出リスト!$B:$E,4,FALSE)</f>
        <v>神奈川県</v>
      </c>
      <c r="E145" s="24" t="s">
        <v>669</v>
      </c>
      <c r="F145" s="20" t="s">
        <v>3580</v>
      </c>
      <c r="G145" s="20" t="s">
        <v>3581</v>
      </c>
      <c r="H145" s="10" t="s">
        <v>6</v>
      </c>
      <c r="I145" s="15">
        <v>30000</v>
      </c>
      <c r="J145" s="15">
        <v>30000</v>
      </c>
      <c r="K145" s="15">
        <v>0</v>
      </c>
      <c r="L145" s="15">
        <v>0</v>
      </c>
      <c r="M145" s="15">
        <v>3310</v>
      </c>
      <c r="N145" s="15">
        <v>5000</v>
      </c>
      <c r="O145" s="15">
        <v>5000</v>
      </c>
      <c r="P145" s="15">
        <v>5000</v>
      </c>
      <c r="Q145" s="13"/>
      <c r="R145" s="14"/>
    </row>
    <row r="146" spans="1:18" x14ac:dyDescent="0.15">
      <c r="A146" s="9" t="s">
        <v>7</v>
      </c>
      <c r="B146" s="25">
        <v>656</v>
      </c>
      <c r="C146" s="26">
        <v>5141688</v>
      </c>
      <c r="D146" s="20"/>
      <c r="E146" s="24" t="s">
        <v>669</v>
      </c>
      <c r="F146" s="20"/>
      <c r="G146" s="20"/>
      <c r="H146" s="10">
        <v>2</v>
      </c>
      <c r="I146" s="16" t="s">
        <v>1750</v>
      </c>
      <c r="J146" s="16" t="s">
        <v>1750</v>
      </c>
      <c r="K146" s="16" t="s">
        <v>1444</v>
      </c>
      <c r="L146" s="16" t="s">
        <v>1905</v>
      </c>
      <c r="M146" s="16" t="s">
        <v>1408</v>
      </c>
      <c r="N146" s="16" t="s">
        <v>1906</v>
      </c>
      <c r="O146" s="16" t="s">
        <v>1906</v>
      </c>
      <c r="P146" s="16" t="s">
        <v>1907</v>
      </c>
      <c r="Q146" s="13"/>
      <c r="R146" s="14"/>
    </row>
    <row r="147" spans="1:18" ht="18.75" customHeight="1" x14ac:dyDescent="0.15">
      <c r="A147" s="9" t="s">
        <v>7</v>
      </c>
      <c r="B147" s="25">
        <v>657</v>
      </c>
      <c r="C147" s="26">
        <v>5141690</v>
      </c>
      <c r="D147" s="20" t="str">
        <f>VLOOKUP($C147,[1]提出リスト!$B:$E,4,FALSE)</f>
        <v>神奈川県</v>
      </c>
      <c r="E147" s="24" t="s">
        <v>670</v>
      </c>
      <c r="F147" s="20" t="s">
        <v>3582</v>
      </c>
      <c r="G147" s="20" t="s">
        <v>3583</v>
      </c>
      <c r="H147" s="10" t="s">
        <v>6</v>
      </c>
      <c r="I147" s="15">
        <v>30000</v>
      </c>
      <c r="J147" s="15">
        <v>30000</v>
      </c>
      <c r="K147" s="15">
        <v>0</v>
      </c>
      <c r="L147" s="15" t="s">
        <v>1405</v>
      </c>
      <c r="M147" s="15">
        <v>4320</v>
      </c>
      <c r="N147" s="15">
        <v>4320</v>
      </c>
      <c r="O147" s="15">
        <v>5000</v>
      </c>
      <c r="P147" s="15">
        <v>5000</v>
      </c>
      <c r="Q147" s="13"/>
      <c r="R147" s="14"/>
    </row>
    <row r="148" spans="1:18" ht="18.75" customHeight="1" x14ac:dyDescent="0.15">
      <c r="A148" s="9" t="s">
        <v>7</v>
      </c>
      <c r="B148" s="25">
        <v>657</v>
      </c>
      <c r="C148" s="26">
        <v>5141690</v>
      </c>
      <c r="D148" s="20"/>
      <c r="E148" s="24" t="s">
        <v>670</v>
      </c>
      <c r="F148" s="20"/>
      <c r="G148" s="20"/>
      <c r="H148" s="10">
        <v>2</v>
      </c>
      <c r="I148" s="16" t="s">
        <v>1440</v>
      </c>
      <c r="J148" s="16" t="s">
        <v>1440</v>
      </c>
      <c r="K148" s="16" t="s">
        <v>1422</v>
      </c>
      <c r="L148" s="16" t="s">
        <v>1405</v>
      </c>
      <c r="M148" s="16" t="s">
        <v>1408</v>
      </c>
      <c r="N148" s="16" t="s">
        <v>1408</v>
      </c>
      <c r="O148" s="16" t="s">
        <v>1413</v>
      </c>
      <c r="P148" s="16" t="s">
        <v>1555</v>
      </c>
      <c r="Q148" s="13"/>
      <c r="R148" s="14"/>
    </row>
    <row r="149" spans="1:18" ht="18.75" customHeight="1" x14ac:dyDescent="0.15">
      <c r="A149" s="9" t="s">
        <v>7</v>
      </c>
      <c r="B149" s="25">
        <v>658</v>
      </c>
      <c r="C149" s="26">
        <v>5141692</v>
      </c>
      <c r="D149" s="20" t="str">
        <f>VLOOKUP($C149,[1]提出リスト!$B:$E,4,FALSE)</f>
        <v>神奈川県</v>
      </c>
      <c r="E149" s="24" t="s">
        <v>671</v>
      </c>
      <c r="F149" s="20" t="s">
        <v>3584</v>
      </c>
      <c r="G149" s="20" t="s">
        <v>3585</v>
      </c>
      <c r="H149" s="10" t="s">
        <v>6</v>
      </c>
      <c r="I149" s="15">
        <v>30000</v>
      </c>
      <c r="J149" s="15">
        <v>30000</v>
      </c>
      <c r="K149" s="15">
        <v>0</v>
      </c>
      <c r="L149" s="15">
        <v>0</v>
      </c>
      <c r="M149" s="15">
        <v>3564</v>
      </c>
      <c r="N149" s="15">
        <v>5000</v>
      </c>
      <c r="O149" s="15">
        <v>5000</v>
      </c>
      <c r="P149" s="15">
        <v>5000</v>
      </c>
      <c r="Q149" s="13"/>
      <c r="R149" s="14"/>
    </row>
    <row r="150" spans="1:18" ht="18.75" customHeight="1" x14ac:dyDescent="0.15">
      <c r="A150" s="9" t="s">
        <v>7</v>
      </c>
      <c r="B150" s="25">
        <v>658</v>
      </c>
      <c r="C150" s="26">
        <v>5141692</v>
      </c>
      <c r="D150" s="20"/>
      <c r="E150" s="24" t="s">
        <v>671</v>
      </c>
      <c r="F150" s="20"/>
      <c r="G150" s="20"/>
      <c r="H150" s="10">
        <v>2</v>
      </c>
      <c r="I150" s="16" t="s">
        <v>1410</v>
      </c>
      <c r="J150" s="16" t="s">
        <v>1410</v>
      </c>
      <c r="K150" s="16" t="s">
        <v>1408</v>
      </c>
      <c r="L150" s="16" t="s">
        <v>1645</v>
      </c>
      <c r="M150" s="16" t="s">
        <v>1408</v>
      </c>
      <c r="N150" s="16" t="s">
        <v>1578</v>
      </c>
      <c r="O150" s="16" t="s">
        <v>1900</v>
      </c>
      <c r="P150" s="16" t="s">
        <v>1908</v>
      </c>
      <c r="Q150" s="13"/>
      <c r="R150" s="14"/>
    </row>
    <row r="151" spans="1:18" x14ac:dyDescent="0.15">
      <c r="A151" s="9" t="s">
        <v>7</v>
      </c>
      <c r="B151" s="25">
        <v>659</v>
      </c>
      <c r="C151" s="26">
        <v>5141696</v>
      </c>
      <c r="D151" s="20" t="str">
        <f>VLOOKUP($C151,[1]提出リスト!$B:$E,4,FALSE)</f>
        <v>神奈川県</v>
      </c>
      <c r="E151" s="24" t="s">
        <v>672</v>
      </c>
      <c r="F151" s="20" t="s">
        <v>3586</v>
      </c>
      <c r="G151" s="20" t="s">
        <v>3587</v>
      </c>
      <c r="H151" s="10" t="s">
        <v>6</v>
      </c>
      <c r="I151" s="15">
        <v>30000</v>
      </c>
      <c r="J151" s="15">
        <v>30000</v>
      </c>
      <c r="K151" s="15">
        <v>0</v>
      </c>
      <c r="L151" s="15" t="s">
        <v>1405</v>
      </c>
      <c r="M151" s="15">
        <v>3240</v>
      </c>
      <c r="N151" s="15">
        <v>4320</v>
      </c>
      <c r="O151" s="15">
        <v>5000</v>
      </c>
      <c r="P151" s="15">
        <v>5000</v>
      </c>
      <c r="Q151" s="13"/>
      <c r="R151" s="14"/>
    </row>
    <row r="152" spans="1:18" x14ac:dyDescent="0.15">
      <c r="A152" s="9" t="s">
        <v>7</v>
      </c>
      <c r="B152" s="25">
        <v>659</v>
      </c>
      <c r="C152" s="26">
        <v>5141696</v>
      </c>
      <c r="D152" s="20"/>
      <c r="E152" s="24" t="s">
        <v>672</v>
      </c>
      <c r="F152" s="20"/>
      <c r="G152" s="20"/>
      <c r="H152" s="10">
        <v>2</v>
      </c>
      <c r="I152" s="16" t="s">
        <v>1406</v>
      </c>
      <c r="J152" s="16" t="s">
        <v>1406</v>
      </c>
      <c r="K152" s="16" t="s">
        <v>1436</v>
      </c>
      <c r="L152" s="16" t="s">
        <v>1405</v>
      </c>
      <c r="M152" s="16" t="s">
        <v>1408</v>
      </c>
      <c r="N152" s="16" t="s">
        <v>1408</v>
      </c>
      <c r="O152" s="16" t="s">
        <v>1578</v>
      </c>
      <c r="P152" s="16" t="s">
        <v>1772</v>
      </c>
      <c r="Q152" s="13"/>
      <c r="R152" s="14"/>
    </row>
    <row r="153" spans="1:18" ht="18.75" customHeight="1" x14ac:dyDescent="0.15">
      <c r="A153" s="9" t="s">
        <v>7</v>
      </c>
      <c r="B153" s="25">
        <v>660</v>
      </c>
      <c r="C153" s="26">
        <v>5141701</v>
      </c>
      <c r="D153" s="20" t="str">
        <f>VLOOKUP($C153,[1]提出リスト!$B:$E,4,FALSE)</f>
        <v>神奈川県</v>
      </c>
      <c r="E153" s="24" t="s">
        <v>673</v>
      </c>
      <c r="F153" s="20" t="s">
        <v>3588</v>
      </c>
      <c r="G153" s="20" t="s">
        <v>3589</v>
      </c>
      <c r="H153" s="10" t="s">
        <v>6</v>
      </c>
      <c r="I153" s="15">
        <v>30000</v>
      </c>
      <c r="J153" s="15">
        <v>30000</v>
      </c>
      <c r="K153" s="15">
        <v>0</v>
      </c>
      <c r="L153" s="15">
        <v>0</v>
      </c>
      <c r="M153" s="15">
        <v>4406</v>
      </c>
      <c r="N153" s="15">
        <v>4406</v>
      </c>
      <c r="O153" s="15">
        <v>5000</v>
      </c>
      <c r="P153" s="15">
        <v>5000</v>
      </c>
      <c r="Q153" s="13"/>
      <c r="R153" s="14"/>
    </row>
    <row r="154" spans="1:18" ht="18.75" customHeight="1" x14ac:dyDescent="0.15">
      <c r="A154" s="9" t="s">
        <v>7</v>
      </c>
      <c r="B154" s="25">
        <v>660</v>
      </c>
      <c r="C154" s="26">
        <v>5141701</v>
      </c>
      <c r="D154" s="20"/>
      <c r="E154" s="24" t="s">
        <v>673</v>
      </c>
      <c r="F154" s="20"/>
      <c r="G154" s="20"/>
      <c r="H154" s="10">
        <v>2</v>
      </c>
      <c r="I154" s="16" t="s">
        <v>1909</v>
      </c>
      <c r="J154" s="16" t="s">
        <v>1909</v>
      </c>
      <c r="K154" s="16" t="s">
        <v>1408</v>
      </c>
      <c r="L154" s="16" t="s">
        <v>1910</v>
      </c>
      <c r="M154" s="16" t="s">
        <v>1408</v>
      </c>
      <c r="N154" s="16" t="s">
        <v>1408</v>
      </c>
      <c r="O154" s="16" t="s">
        <v>1783</v>
      </c>
      <c r="P154" s="16" t="s">
        <v>1911</v>
      </c>
      <c r="Q154" s="13"/>
      <c r="R154" s="14"/>
    </row>
    <row r="155" spans="1:18" x14ac:dyDescent="0.15">
      <c r="A155" s="9" t="s">
        <v>7</v>
      </c>
      <c r="B155" s="25">
        <v>661</v>
      </c>
      <c r="C155" s="26">
        <v>5141702</v>
      </c>
      <c r="D155" s="20" t="str">
        <f>VLOOKUP($C155,[1]提出リスト!$B:$E,4,FALSE)</f>
        <v>神奈川県</v>
      </c>
      <c r="E155" s="24" t="s">
        <v>674</v>
      </c>
      <c r="F155" s="20" t="s">
        <v>3590</v>
      </c>
      <c r="G155" s="20" t="s">
        <v>3591</v>
      </c>
      <c r="H155" s="10" t="s">
        <v>6</v>
      </c>
      <c r="I155" s="15">
        <v>30000</v>
      </c>
      <c r="J155" s="15">
        <v>30000</v>
      </c>
      <c r="K155" s="15" t="s">
        <v>1405</v>
      </c>
      <c r="L155" s="15" t="s">
        <v>1405</v>
      </c>
      <c r="M155" s="15" t="s">
        <v>1405</v>
      </c>
      <c r="N155" s="15" t="s">
        <v>1405</v>
      </c>
      <c r="O155" s="15" t="s">
        <v>1405</v>
      </c>
      <c r="P155" s="15" t="s">
        <v>1405</v>
      </c>
      <c r="Q155" s="13"/>
      <c r="R155" s="14"/>
    </row>
    <row r="156" spans="1:18" x14ac:dyDescent="0.15">
      <c r="A156" s="9" t="s">
        <v>7</v>
      </c>
      <c r="B156" s="25">
        <v>661</v>
      </c>
      <c r="C156" s="26">
        <v>5141702</v>
      </c>
      <c r="D156" s="20"/>
      <c r="E156" s="24" t="s">
        <v>674</v>
      </c>
      <c r="F156" s="20"/>
      <c r="G156" s="20"/>
      <c r="H156" s="10">
        <v>2</v>
      </c>
      <c r="I156" s="16" t="s">
        <v>1912</v>
      </c>
      <c r="J156" s="16" t="s">
        <v>1912</v>
      </c>
      <c r="K156" s="16" t="s">
        <v>1405</v>
      </c>
      <c r="L156" s="16" t="s">
        <v>1405</v>
      </c>
      <c r="M156" s="16" t="s">
        <v>1405</v>
      </c>
      <c r="N156" s="16" t="s">
        <v>1405</v>
      </c>
      <c r="O156" s="16" t="s">
        <v>1405</v>
      </c>
      <c r="P156" s="16" t="s">
        <v>1405</v>
      </c>
      <c r="Q156" s="13"/>
      <c r="R156" s="14"/>
    </row>
    <row r="157" spans="1:18" x14ac:dyDescent="0.15">
      <c r="A157" s="9" t="s">
        <v>7</v>
      </c>
      <c r="B157" s="25">
        <v>662</v>
      </c>
      <c r="C157" s="26">
        <v>5141704</v>
      </c>
      <c r="D157" s="20" t="str">
        <f>VLOOKUP($C157,[1]提出リスト!$B:$E,4,FALSE)</f>
        <v>神奈川県</v>
      </c>
      <c r="E157" s="24" t="s">
        <v>675</v>
      </c>
      <c r="F157" s="20" t="s">
        <v>3592</v>
      </c>
      <c r="G157" s="20" t="s">
        <v>3593</v>
      </c>
      <c r="H157" s="10" t="s">
        <v>6</v>
      </c>
      <c r="I157" s="15">
        <v>30000</v>
      </c>
      <c r="J157" s="15">
        <v>30000</v>
      </c>
      <c r="K157" s="15">
        <v>0</v>
      </c>
      <c r="L157" s="15" t="s">
        <v>1405</v>
      </c>
      <c r="M157" s="15">
        <v>5000</v>
      </c>
      <c r="N157" s="15">
        <v>5000</v>
      </c>
      <c r="O157" s="15">
        <v>5000</v>
      </c>
      <c r="P157" s="15" t="s">
        <v>1405</v>
      </c>
      <c r="Q157" s="13"/>
      <c r="R157" s="14"/>
    </row>
    <row r="158" spans="1:18" x14ac:dyDescent="0.15">
      <c r="A158" s="9" t="s">
        <v>7</v>
      </c>
      <c r="B158" s="25">
        <v>662</v>
      </c>
      <c r="C158" s="26">
        <v>5141704</v>
      </c>
      <c r="D158" s="20"/>
      <c r="E158" s="24" t="s">
        <v>675</v>
      </c>
      <c r="F158" s="20"/>
      <c r="G158" s="20"/>
      <c r="H158" s="10">
        <v>2</v>
      </c>
      <c r="I158" s="16" t="s">
        <v>1410</v>
      </c>
      <c r="J158" s="16" t="s">
        <v>1410</v>
      </c>
      <c r="K158" s="16" t="s">
        <v>1408</v>
      </c>
      <c r="L158" s="16" t="s">
        <v>1405</v>
      </c>
      <c r="M158" s="16" t="s">
        <v>1442</v>
      </c>
      <c r="N158" s="16" t="s">
        <v>1586</v>
      </c>
      <c r="O158" s="16" t="s">
        <v>1495</v>
      </c>
      <c r="P158" s="16" t="s">
        <v>1405</v>
      </c>
      <c r="Q158" s="13"/>
      <c r="R158" s="14"/>
    </row>
    <row r="159" spans="1:18" ht="18.75" customHeight="1" x14ac:dyDescent="0.15">
      <c r="A159" s="9" t="s">
        <v>7</v>
      </c>
      <c r="B159" s="25">
        <v>663</v>
      </c>
      <c r="C159" s="26">
        <v>5141712</v>
      </c>
      <c r="D159" s="20" t="str">
        <f>VLOOKUP($C159,[1]提出リスト!$B:$E,4,FALSE)</f>
        <v>神奈川県</v>
      </c>
      <c r="E159" s="24" t="s">
        <v>676</v>
      </c>
      <c r="F159" s="20" t="s">
        <v>3594</v>
      </c>
      <c r="G159" s="20" t="s">
        <v>3595</v>
      </c>
      <c r="H159" s="10" t="s">
        <v>6</v>
      </c>
      <c r="I159" s="15">
        <v>30000</v>
      </c>
      <c r="J159" s="15">
        <v>30000</v>
      </c>
      <c r="K159" s="15">
        <v>0</v>
      </c>
      <c r="L159" s="15">
        <v>0</v>
      </c>
      <c r="M159" s="15">
        <v>3240</v>
      </c>
      <c r="N159" s="15" t="s">
        <v>1405</v>
      </c>
      <c r="O159" s="15">
        <v>4320</v>
      </c>
      <c r="P159" s="15" t="s">
        <v>1405</v>
      </c>
      <c r="Q159" s="13"/>
      <c r="R159" s="14"/>
    </row>
    <row r="160" spans="1:18" ht="18.75" customHeight="1" x14ac:dyDescent="0.15">
      <c r="A160" s="9" t="s">
        <v>7</v>
      </c>
      <c r="B160" s="25">
        <v>663</v>
      </c>
      <c r="C160" s="26">
        <v>5141712</v>
      </c>
      <c r="D160" s="20"/>
      <c r="E160" s="24" t="s">
        <v>676</v>
      </c>
      <c r="F160" s="20"/>
      <c r="G160" s="20"/>
      <c r="H160" s="10">
        <v>2</v>
      </c>
      <c r="I160" s="16" t="s">
        <v>1410</v>
      </c>
      <c r="J160" s="16" t="s">
        <v>1410</v>
      </c>
      <c r="K160" s="16" t="s">
        <v>1407</v>
      </c>
      <c r="L160" s="16" t="s">
        <v>1416</v>
      </c>
      <c r="M160" s="16" t="s">
        <v>1408</v>
      </c>
      <c r="N160" s="16" t="s">
        <v>1405</v>
      </c>
      <c r="O160" s="16" t="s">
        <v>1408</v>
      </c>
      <c r="P160" s="16" t="s">
        <v>1405</v>
      </c>
      <c r="Q160" s="13"/>
      <c r="R160" s="14"/>
    </row>
    <row r="161" spans="1:18" x14ac:dyDescent="0.15">
      <c r="A161" s="9" t="s">
        <v>7</v>
      </c>
      <c r="B161" s="25">
        <v>664</v>
      </c>
      <c r="C161" s="26">
        <v>5141713</v>
      </c>
      <c r="D161" s="20" t="str">
        <f>VLOOKUP($C161,[1]提出リスト!$B:$E,4,FALSE)</f>
        <v>神奈川県</v>
      </c>
      <c r="E161" s="24" t="s">
        <v>677</v>
      </c>
      <c r="F161" s="20" t="s">
        <v>3596</v>
      </c>
      <c r="G161" s="20" t="s">
        <v>3597</v>
      </c>
      <c r="H161" s="10" t="s">
        <v>6</v>
      </c>
      <c r="I161" s="15">
        <v>30000</v>
      </c>
      <c r="J161" s="15">
        <v>30000</v>
      </c>
      <c r="K161" s="15">
        <v>0</v>
      </c>
      <c r="L161" s="15" t="s">
        <v>1405</v>
      </c>
      <c r="M161" s="15">
        <v>5000</v>
      </c>
      <c r="N161" s="15">
        <v>5000</v>
      </c>
      <c r="O161" s="15">
        <v>5000</v>
      </c>
      <c r="P161" s="15">
        <v>5000</v>
      </c>
      <c r="Q161" s="13"/>
      <c r="R161" s="14"/>
    </row>
    <row r="162" spans="1:18" x14ac:dyDescent="0.15">
      <c r="A162" s="9" t="s">
        <v>7</v>
      </c>
      <c r="B162" s="25">
        <v>664</v>
      </c>
      <c r="C162" s="26">
        <v>5141713</v>
      </c>
      <c r="D162" s="20"/>
      <c r="E162" s="24" t="s">
        <v>677</v>
      </c>
      <c r="F162" s="20"/>
      <c r="G162" s="20"/>
      <c r="H162" s="10">
        <v>2</v>
      </c>
      <c r="I162" s="16" t="s">
        <v>1410</v>
      </c>
      <c r="J162" s="16" t="s">
        <v>1410</v>
      </c>
      <c r="K162" s="16" t="s">
        <v>1736</v>
      </c>
      <c r="L162" s="16" t="s">
        <v>1405</v>
      </c>
      <c r="M162" s="16" t="s">
        <v>1414</v>
      </c>
      <c r="N162" s="16" t="s">
        <v>1413</v>
      </c>
      <c r="O162" s="16" t="s">
        <v>1428</v>
      </c>
      <c r="P162" s="16" t="s">
        <v>1555</v>
      </c>
      <c r="Q162" s="13"/>
      <c r="R162" s="14"/>
    </row>
    <row r="163" spans="1:18" ht="18.75" customHeight="1" x14ac:dyDescent="0.15">
      <c r="A163" s="9" t="s">
        <v>7</v>
      </c>
      <c r="B163" s="25">
        <v>665</v>
      </c>
      <c r="C163" s="26">
        <v>5141714</v>
      </c>
      <c r="D163" s="20" t="str">
        <f>VLOOKUP($C163,[1]提出リスト!$B:$E,4,FALSE)</f>
        <v>神奈川県</v>
      </c>
      <c r="E163" s="24" t="s">
        <v>678</v>
      </c>
      <c r="F163" s="20" t="s">
        <v>3598</v>
      </c>
      <c r="G163" s="20" t="s">
        <v>3599</v>
      </c>
      <c r="H163" s="10" t="s">
        <v>6</v>
      </c>
      <c r="I163" s="15">
        <v>30000</v>
      </c>
      <c r="J163" s="15">
        <v>30000</v>
      </c>
      <c r="K163" s="15">
        <v>0</v>
      </c>
      <c r="L163" s="15" t="s">
        <v>1405</v>
      </c>
      <c r="M163" s="15">
        <v>3996</v>
      </c>
      <c r="N163" s="15">
        <v>4579</v>
      </c>
      <c r="O163" s="15" t="s">
        <v>1405</v>
      </c>
      <c r="P163" s="15" t="s">
        <v>1405</v>
      </c>
      <c r="Q163" s="13"/>
      <c r="R163" s="14"/>
    </row>
    <row r="164" spans="1:18" ht="18.75" customHeight="1" x14ac:dyDescent="0.15">
      <c r="A164" s="9" t="s">
        <v>7</v>
      </c>
      <c r="B164" s="25">
        <v>665</v>
      </c>
      <c r="C164" s="26">
        <v>5141714</v>
      </c>
      <c r="D164" s="20"/>
      <c r="E164" s="24" t="s">
        <v>678</v>
      </c>
      <c r="F164" s="20"/>
      <c r="G164" s="20"/>
      <c r="H164" s="10">
        <v>2</v>
      </c>
      <c r="I164" s="16" t="s">
        <v>1415</v>
      </c>
      <c r="J164" s="16" t="s">
        <v>1415</v>
      </c>
      <c r="K164" s="16" t="s">
        <v>1427</v>
      </c>
      <c r="L164" s="16" t="s">
        <v>1405</v>
      </c>
      <c r="M164" s="16" t="s">
        <v>1408</v>
      </c>
      <c r="N164" s="16" t="s">
        <v>1408</v>
      </c>
      <c r="O164" s="16" t="s">
        <v>1405</v>
      </c>
      <c r="P164" s="16" t="s">
        <v>1405</v>
      </c>
      <c r="Q164" s="13"/>
      <c r="R164" s="14"/>
    </row>
    <row r="165" spans="1:18" x14ac:dyDescent="0.15">
      <c r="A165" s="9" t="s">
        <v>7</v>
      </c>
      <c r="B165" s="25">
        <v>666</v>
      </c>
      <c r="C165" s="26">
        <v>5141715</v>
      </c>
      <c r="D165" s="20" t="str">
        <f>VLOOKUP($C165,[1]提出リスト!$B:$E,4,FALSE)</f>
        <v>神奈川県</v>
      </c>
      <c r="E165" s="24" t="s">
        <v>679</v>
      </c>
      <c r="F165" s="20" t="s">
        <v>3600</v>
      </c>
      <c r="G165" s="20" t="s">
        <v>3601</v>
      </c>
      <c r="H165" s="10" t="s">
        <v>6</v>
      </c>
      <c r="I165" s="15">
        <v>30000</v>
      </c>
      <c r="J165" s="15">
        <v>30000</v>
      </c>
      <c r="K165" s="15">
        <v>0</v>
      </c>
      <c r="L165" s="15">
        <v>0</v>
      </c>
      <c r="M165" s="15" t="s">
        <v>1405</v>
      </c>
      <c r="N165" s="15">
        <v>3780</v>
      </c>
      <c r="O165" s="15">
        <v>2160</v>
      </c>
      <c r="P165" s="15">
        <v>5000</v>
      </c>
      <c r="Q165" s="13"/>
      <c r="R165" s="14"/>
    </row>
    <row r="166" spans="1:18" x14ac:dyDescent="0.15">
      <c r="A166" s="9" t="s">
        <v>7</v>
      </c>
      <c r="B166" s="25">
        <v>666</v>
      </c>
      <c r="C166" s="26">
        <v>5141715</v>
      </c>
      <c r="D166" s="20"/>
      <c r="E166" s="24" t="s">
        <v>679</v>
      </c>
      <c r="F166" s="20"/>
      <c r="G166" s="20"/>
      <c r="H166" s="10">
        <v>2</v>
      </c>
      <c r="I166" s="16" t="s">
        <v>1750</v>
      </c>
      <c r="J166" s="16" t="s">
        <v>1750</v>
      </c>
      <c r="K166" s="16" t="s">
        <v>1408</v>
      </c>
      <c r="L166" s="16" t="s">
        <v>1412</v>
      </c>
      <c r="M166" s="16" t="s">
        <v>1405</v>
      </c>
      <c r="N166" s="16" t="s">
        <v>1408</v>
      </c>
      <c r="O166" s="16" t="s">
        <v>1408</v>
      </c>
      <c r="P166" s="16" t="s">
        <v>1448</v>
      </c>
      <c r="Q166" s="13"/>
      <c r="R166" s="14"/>
    </row>
    <row r="167" spans="1:18" ht="18.75" customHeight="1" x14ac:dyDescent="0.15">
      <c r="A167" s="9" t="s">
        <v>7</v>
      </c>
      <c r="B167" s="25">
        <v>667</v>
      </c>
      <c r="C167" s="26">
        <v>5143991</v>
      </c>
      <c r="D167" s="20" t="str">
        <f>VLOOKUP($C167,[1]提出リスト!$B:$E,4,FALSE)</f>
        <v>神奈川県</v>
      </c>
      <c r="E167" s="24" t="s">
        <v>680</v>
      </c>
      <c r="F167" s="20" t="s">
        <v>3602</v>
      </c>
      <c r="G167" s="20" t="s">
        <v>3603</v>
      </c>
      <c r="H167" s="10" t="s">
        <v>6</v>
      </c>
      <c r="I167" s="15">
        <v>30000</v>
      </c>
      <c r="J167" s="15">
        <v>30000</v>
      </c>
      <c r="K167" s="15">
        <v>0</v>
      </c>
      <c r="L167" s="15" t="s">
        <v>1405</v>
      </c>
      <c r="M167" s="15">
        <v>3672</v>
      </c>
      <c r="N167" s="15">
        <v>5000</v>
      </c>
      <c r="O167" s="15">
        <v>5000</v>
      </c>
      <c r="P167" s="15">
        <v>5000</v>
      </c>
      <c r="Q167" s="13"/>
      <c r="R167" s="14"/>
    </row>
    <row r="168" spans="1:18" ht="18.75" customHeight="1" x14ac:dyDescent="0.15">
      <c r="A168" s="9" t="s">
        <v>7</v>
      </c>
      <c r="B168" s="25">
        <v>667</v>
      </c>
      <c r="C168" s="26">
        <v>5143991</v>
      </c>
      <c r="D168" s="20"/>
      <c r="E168" s="24" t="s">
        <v>680</v>
      </c>
      <c r="F168" s="20"/>
      <c r="G168" s="20"/>
      <c r="H168" s="10">
        <v>2</v>
      </c>
      <c r="I168" s="16" t="s">
        <v>1415</v>
      </c>
      <c r="J168" s="16" t="s">
        <v>1415</v>
      </c>
      <c r="K168" s="16" t="s">
        <v>1427</v>
      </c>
      <c r="L168" s="16" t="s">
        <v>1405</v>
      </c>
      <c r="M168" s="16" t="s">
        <v>1408</v>
      </c>
      <c r="N168" s="16" t="s">
        <v>1540</v>
      </c>
      <c r="O168" s="16" t="s">
        <v>1540</v>
      </c>
      <c r="P168" s="16" t="s">
        <v>1423</v>
      </c>
      <c r="Q168" s="13"/>
      <c r="R168" s="14"/>
    </row>
  </sheetData>
  <mergeCells count="253">
    <mergeCell ref="B167:B168"/>
    <mergeCell ref="C167:C168"/>
    <mergeCell ref="E167:E168"/>
    <mergeCell ref="B163:B164"/>
    <mergeCell ref="C163:C164"/>
    <mergeCell ref="E163:E164"/>
    <mergeCell ref="B165:B166"/>
    <mergeCell ref="C165:C166"/>
    <mergeCell ref="E165:E166"/>
    <mergeCell ref="B159:B160"/>
    <mergeCell ref="C159:C160"/>
    <mergeCell ref="E159:E160"/>
    <mergeCell ref="B161:B162"/>
    <mergeCell ref="C161:C162"/>
    <mergeCell ref="E161:E162"/>
    <mergeCell ref="B155:B156"/>
    <mergeCell ref="C155:C156"/>
    <mergeCell ref="E155:E156"/>
    <mergeCell ref="B157:B158"/>
    <mergeCell ref="C157:C158"/>
    <mergeCell ref="E157:E158"/>
    <mergeCell ref="B151:B152"/>
    <mergeCell ref="C151:C152"/>
    <mergeCell ref="E151:E152"/>
    <mergeCell ref="B153:B154"/>
    <mergeCell ref="C153:C154"/>
    <mergeCell ref="E153:E154"/>
    <mergeCell ref="B147:B148"/>
    <mergeCell ref="C147:C148"/>
    <mergeCell ref="E147:E148"/>
    <mergeCell ref="B149:B150"/>
    <mergeCell ref="C149:C150"/>
    <mergeCell ref="E149:E150"/>
    <mergeCell ref="B143:B144"/>
    <mergeCell ref="C143:C144"/>
    <mergeCell ref="E143:E144"/>
    <mergeCell ref="B145:B146"/>
    <mergeCell ref="C145:C146"/>
    <mergeCell ref="E145:E146"/>
    <mergeCell ref="B139:B140"/>
    <mergeCell ref="C139:C140"/>
    <mergeCell ref="E139:E140"/>
    <mergeCell ref="B141:B142"/>
    <mergeCell ref="C141:C142"/>
    <mergeCell ref="E141:E142"/>
    <mergeCell ref="B135:B136"/>
    <mergeCell ref="C135:C136"/>
    <mergeCell ref="E135:E136"/>
    <mergeCell ref="B137:B138"/>
    <mergeCell ref="C137:C138"/>
    <mergeCell ref="E137:E138"/>
    <mergeCell ref="B131:B132"/>
    <mergeCell ref="C131:C132"/>
    <mergeCell ref="E131:E132"/>
    <mergeCell ref="B133:B134"/>
    <mergeCell ref="C133:C134"/>
    <mergeCell ref="E133:E134"/>
    <mergeCell ref="B127:B128"/>
    <mergeCell ref="C127:C128"/>
    <mergeCell ref="E127:E128"/>
    <mergeCell ref="B129:B130"/>
    <mergeCell ref="C129:C130"/>
    <mergeCell ref="E129:E130"/>
    <mergeCell ref="B123:B124"/>
    <mergeCell ref="C123:C124"/>
    <mergeCell ref="E123:E124"/>
    <mergeCell ref="B125:B126"/>
    <mergeCell ref="C125:C126"/>
    <mergeCell ref="E125:E126"/>
    <mergeCell ref="B119:B120"/>
    <mergeCell ref="C119:C120"/>
    <mergeCell ref="E119:E120"/>
    <mergeCell ref="B121:B122"/>
    <mergeCell ref="C121:C122"/>
    <mergeCell ref="E121:E122"/>
    <mergeCell ref="B115:B116"/>
    <mergeCell ref="C115:C116"/>
    <mergeCell ref="E115:E116"/>
    <mergeCell ref="B117:B118"/>
    <mergeCell ref="C117:C118"/>
    <mergeCell ref="E117:E118"/>
    <mergeCell ref="B111:B112"/>
    <mergeCell ref="C111:C112"/>
    <mergeCell ref="E111:E112"/>
    <mergeCell ref="B113:B114"/>
    <mergeCell ref="C113:C114"/>
    <mergeCell ref="E113:E114"/>
    <mergeCell ref="B107:B108"/>
    <mergeCell ref="C107:C108"/>
    <mergeCell ref="E107:E108"/>
    <mergeCell ref="B109:B110"/>
    <mergeCell ref="C109:C110"/>
    <mergeCell ref="E109:E110"/>
    <mergeCell ref="B103:B104"/>
    <mergeCell ref="C103:C104"/>
    <mergeCell ref="E103:E104"/>
    <mergeCell ref="B105:B106"/>
    <mergeCell ref="C105:C106"/>
    <mergeCell ref="E105:E106"/>
    <mergeCell ref="B99:B100"/>
    <mergeCell ref="C99:C100"/>
    <mergeCell ref="E99:E100"/>
    <mergeCell ref="B101:B102"/>
    <mergeCell ref="C101:C102"/>
    <mergeCell ref="E101:E102"/>
    <mergeCell ref="B95:B96"/>
    <mergeCell ref="C95:C96"/>
    <mergeCell ref="E95:E96"/>
    <mergeCell ref="B97:B98"/>
    <mergeCell ref="C97:C98"/>
    <mergeCell ref="E97:E98"/>
    <mergeCell ref="B91:B92"/>
    <mergeCell ref="C91:C92"/>
    <mergeCell ref="E91:E92"/>
    <mergeCell ref="B93:B94"/>
    <mergeCell ref="C93:C94"/>
    <mergeCell ref="E93:E94"/>
    <mergeCell ref="B87:B88"/>
    <mergeCell ref="C87:C88"/>
    <mergeCell ref="E87:E88"/>
    <mergeCell ref="B89:B90"/>
    <mergeCell ref="C89:C90"/>
    <mergeCell ref="E89:E90"/>
    <mergeCell ref="B83:B84"/>
    <mergeCell ref="C83:C84"/>
    <mergeCell ref="E83:E84"/>
    <mergeCell ref="B85:B86"/>
    <mergeCell ref="C85:C86"/>
    <mergeCell ref="E85:E86"/>
    <mergeCell ref="B79:B80"/>
    <mergeCell ref="C79:C80"/>
    <mergeCell ref="E79:E80"/>
    <mergeCell ref="B81:B82"/>
    <mergeCell ref="C81:C82"/>
    <mergeCell ref="E81:E82"/>
    <mergeCell ref="B75:B76"/>
    <mergeCell ref="C75:C76"/>
    <mergeCell ref="E75:E76"/>
    <mergeCell ref="B77:B78"/>
    <mergeCell ref="C77:C78"/>
    <mergeCell ref="E77:E78"/>
    <mergeCell ref="B71:B72"/>
    <mergeCell ref="C71:C72"/>
    <mergeCell ref="E71:E72"/>
    <mergeCell ref="B73:B74"/>
    <mergeCell ref="C73:C74"/>
    <mergeCell ref="E73:E74"/>
    <mergeCell ref="B67:B68"/>
    <mergeCell ref="C67:C68"/>
    <mergeCell ref="E67:E68"/>
    <mergeCell ref="B69:B70"/>
    <mergeCell ref="C69:C70"/>
    <mergeCell ref="E69:E70"/>
    <mergeCell ref="B63:B64"/>
    <mergeCell ref="C63:C64"/>
    <mergeCell ref="E63:E64"/>
    <mergeCell ref="B65:B66"/>
    <mergeCell ref="C65:C66"/>
    <mergeCell ref="E65:E66"/>
    <mergeCell ref="B59:B60"/>
    <mergeCell ref="C59:C60"/>
    <mergeCell ref="E59:E60"/>
    <mergeCell ref="B61:B62"/>
    <mergeCell ref="C61:C62"/>
    <mergeCell ref="E61:E62"/>
    <mergeCell ref="B55:B56"/>
    <mergeCell ref="C55:C56"/>
    <mergeCell ref="E55:E56"/>
    <mergeCell ref="B57:B58"/>
    <mergeCell ref="C57:C58"/>
    <mergeCell ref="E57:E58"/>
    <mergeCell ref="B51:B52"/>
    <mergeCell ref="C51:C52"/>
    <mergeCell ref="E51:E52"/>
    <mergeCell ref="B53:B54"/>
    <mergeCell ref="C53:C54"/>
    <mergeCell ref="E53:E54"/>
    <mergeCell ref="B47:B48"/>
    <mergeCell ref="C47:C48"/>
    <mergeCell ref="E47:E48"/>
    <mergeCell ref="B49:B50"/>
    <mergeCell ref="C49:C50"/>
    <mergeCell ref="E49:E50"/>
    <mergeCell ref="B43:B44"/>
    <mergeCell ref="C43:C44"/>
    <mergeCell ref="E43:E44"/>
    <mergeCell ref="B45:B46"/>
    <mergeCell ref="C45:C46"/>
    <mergeCell ref="E45:E46"/>
    <mergeCell ref="B39:B40"/>
    <mergeCell ref="C39:C40"/>
    <mergeCell ref="E39:E40"/>
    <mergeCell ref="B41:B42"/>
    <mergeCell ref="C41:C42"/>
    <mergeCell ref="E41:E42"/>
    <mergeCell ref="B35:B36"/>
    <mergeCell ref="C35:C36"/>
    <mergeCell ref="E35:E36"/>
    <mergeCell ref="B37:B38"/>
    <mergeCell ref="C37:C38"/>
    <mergeCell ref="E37:E38"/>
    <mergeCell ref="B31:B32"/>
    <mergeCell ref="C31:C32"/>
    <mergeCell ref="E31:E32"/>
    <mergeCell ref="B33:B34"/>
    <mergeCell ref="C33:C34"/>
    <mergeCell ref="E33:E34"/>
    <mergeCell ref="B27:B28"/>
    <mergeCell ref="C27:C28"/>
    <mergeCell ref="E27:E28"/>
    <mergeCell ref="B29:B30"/>
    <mergeCell ref="C29:C30"/>
    <mergeCell ref="E29:E30"/>
    <mergeCell ref="B23:B24"/>
    <mergeCell ref="C23:C24"/>
    <mergeCell ref="E23:E24"/>
    <mergeCell ref="B25:B26"/>
    <mergeCell ref="C25:C26"/>
    <mergeCell ref="E25:E26"/>
    <mergeCell ref="B19:B20"/>
    <mergeCell ref="C19:C20"/>
    <mergeCell ref="E19:E20"/>
    <mergeCell ref="B21:B22"/>
    <mergeCell ref="C21:C22"/>
    <mergeCell ref="E21:E22"/>
    <mergeCell ref="B15:B16"/>
    <mergeCell ref="C15:C16"/>
    <mergeCell ref="E15:E16"/>
    <mergeCell ref="B17:B18"/>
    <mergeCell ref="C17:C18"/>
    <mergeCell ref="E17:E18"/>
    <mergeCell ref="B11:B12"/>
    <mergeCell ref="C11:C12"/>
    <mergeCell ref="E11:E12"/>
    <mergeCell ref="B13:B14"/>
    <mergeCell ref="C13:C14"/>
    <mergeCell ref="E13:E14"/>
    <mergeCell ref="B9:B10"/>
    <mergeCell ref="C9:C10"/>
    <mergeCell ref="E9:E10"/>
    <mergeCell ref="I7:I8"/>
    <mergeCell ref="J7:J8"/>
    <mergeCell ref="K7:R7"/>
    <mergeCell ref="B2:J2"/>
    <mergeCell ref="P3:R3"/>
    <mergeCell ref="B6:B8"/>
    <mergeCell ref="C6:C8"/>
    <mergeCell ref="D6:D8"/>
    <mergeCell ref="E6:E8"/>
    <mergeCell ref="F6:F8"/>
    <mergeCell ref="G6:G8"/>
    <mergeCell ref="H6:H8"/>
    <mergeCell ref="I6:R6"/>
  </mergeCells>
  <phoneticPr fontId="9"/>
  <printOptions horizontalCentered="1"/>
  <pageMargins left="0.23622047244094491" right="0.23622047244094491" top="0.27559055118110237" bottom="0.39370078740157483" header="0" footer="0.11811023622047245"/>
  <pageSetup paperSize="8" scale="62"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F249"/>
  <sheetViews>
    <sheetView zoomScale="90" zoomScaleNormal="90" workbookViewId="0"/>
  </sheetViews>
  <sheetFormatPr defaultRowHeight="18.75" x14ac:dyDescent="0.15"/>
  <cols>
    <col min="1" max="1" width="3.875" style="9" customWidth="1" collapsed="1"/>
    <col min="2" max="2" width="4.625" style="5" customWidth="1" collapsed="1"/>
    <col min="3" max="3" width="10.5" style="5" customWidth="1" collapsed="1"/>
    <col min="4" max="4" width="10.5" style="5" customWidth="1"/>
    <col min="5" max="5" width="26.625" style="5" customWidth="1" collapsed="1"/>
    <col min="6" max="6" width="71.875" style="5" bestFit="1" customWidth="1"/>
    <col min="7" max="7" width="103.75" style="5" bestFit="1" customWidth="1"/>
    <col min="8" max="8" width="3.125" style="5" bestFit="1" customWidth="1" collapsed="1"/>
    <col min="9" max="24" width="9.375" style="5" customWidth="1" collapsed="1"/>
    <col min="25" max="160" width="9" style="5" collapsed="1"/>
    <col min="161" max="162" width="9" style="5"/>
    <col min="163" max="16384" width="9" style="5" collapsed="1"/>
  </cols>
  <sheetData>
    <row r="1" spans="1:18" ht="8.25" customHeight="1" x14ac:dyDescent="0.4">
      <c r="B1" s="2"/>
      <c r="C1" s="2"/>
      <c r="D1" s="2"/>
      <c r="E1" s="2"/>
      <c r="F1" s="2"/>
      <c r="G1" s="2"/>
      <c r="H1" s="2"/>
      <c r="I1" s="2"/>
      <c r="J1" s="2"/>
      <c r="K1" s="2"/>
      <c r="L1" s="2"/>
      <c r="M1" s="2"/>
      <c r="N1" s="2"/>
      <c r="O1" s="2"/>
      <c r="P1" s="2"/>
      <c r="Q1" s="2"/>
      <c r="R1" s="2"/>
    </row>
    <row r="2" spans="1:18" ht="21.75" customHeight="1" x14ac:dyDescent="0.5">
      <c r="B2" s="27"/>
      <c r="C2" s="27"/>
      <c r="D2" s="27"/>
      <c r="E2" s="27"/>
      <c r="F2" s="27"/>
      <c r="G2" s="27"/>
      <c r="H2" s="27"/>
      <c r="I2" s="27"/>
      <c r="J2" s="27"/>
      <c r="K2" s="1"/>
      <c r="L2" s="1"/>
      <c r="M2" s="1"/>
      <c r="N2" s="1"/>
      <c r="O2" s="1"/>
      <c r="P2" s="1"/>
      <c r="Q2" s="1"/>
      <c r="R2" s="6"/>
    </row>
    <row r="3" spans="1:18" ht="17.25" customHeight="1" x14ac:dyDescent="0.45">
      <c r="B3" s="1"/>
      <c r="C3" s="1"/>
      <c r="D3" s="1"/>
      <c r="E3" s="1"/>
      <c r="F3" s="1"/>
      <c r="G3" s="1"/>
      <c r="H3" s="4"/>
      <c r="I3" s="4"/>
      <c r="J3" s="4"/>
      <c r="K3" s="4"/>
      <c r="L3" s="4"/>
      <c r="M3" s="4"/>
      <c r="N3" s="4"/>
      <c r="O3" s="4"/>
      <c r="P3" s="28" t="s">
        <v>2262</v>
      </c>
      <c r="Q3" s="28"/>
      <c r="R3" s="28"/>
    </row>
    <row r="4" spans="1:18" x14ac:dyDescent="0.4">
      <c r="B4" s="2"/>
      <c r="C4" s="2"/>
      <c r="D4" s="2"/>
      <c r="E4" s="2"/>
      <c r="F4" s="2"/>
      <c r="G4" s="2"/>
      <c r="H4" s="2"/>
      <c r="I4" s="2"/>
      <c r="J4" s="2"/>
      <c r="K4" s="2"/>
      <c r="L4" s="2"/>
      <c r="M4" s="2"/>
      <c r="N4" s="2"/>
      <c r="O4" s="2"/>
      <c r="P4" s="2"/>
      <c r="Q4" s="2"/>
      <c r="R4" s="2"/>
    </row>
    <row r="5" spans="1:18" x14ac:dyDescent="0.45">
      <c r="B5" s="7" t="s">
        <v>1</v>
      </c>
      <c r="C5" s="2"/>
      <c r="D5" s="2"/>
      <c r="E5" s="2"/>
      <c r="F5" s="2"/>
      <c r="G5" s="2"/>
      <c r="H5" s="8"/>
      <c r="I5" s="2" t="s">
        <v>2263</v>
      </c>
      <c r="J5" s="2"/>
      <c r="K5" s="2"/>
      <c r="L5" s="2"/>
      <c r="M5" s="2"/>
      <c r="N5" s="2"/>
      <c r="O5" s="2"/>
      <c r="P5" s="2"/>
      <c r="Q5" s="2"/>
      <c r="R5" s="3"/>
    </row>
    <row r="6" spans="1:18" ht="16.5" customHeight="1" x14ac:dyDescent="0.15">
      <c r="B6" s="29" t="s">
        <v>2</v>
      </c>
      <c r="C6" s="32" t="s">
        <v>3</v>
      </c>
      <c r="D6" s="32" t="s">
        <v>2267</v>
      </c>
      <c r="E6" s="40" t="s">
        <v>4</v>
      </c>
      <c r="F6" s="32" t="s">
        <v>2268</v>
      </c>
      <c r="G6" s="32" t="s">
        <v>2269</v>
      </c>
      <c r="H6" s="35" t="s">
        <v>0</v>
      </c>
      <c r="I6" s="36" t="s">
        <v>2264</v>
      </c>
      <c r="J6" s="36"/>
      <c r="K6" s="36"/>
      <c r="L6" s="36"/>
      <c r="M6" s="36"/>
      <c r="N6" s="36"/>
      <c r="O6" s="36"/>
      <c r="P6" s="36"/>
      <c r="Q6" s="36"/>
      <c r="R6" s="37"/>
    </row>
    <row r="7" spans="1:18" ht="16.5" customHeight="1" x14ac:dyDescent="0.15">
      <c r="B7" s="30"/>
      <c r="C7" s="33"/>
      <c r="D7" s="33"/>
      <c r="E7" s="41"/>
      <c r="F7" s="33"/>
      <c r="G7" s="33"/>
      <c r="H7" s="30"/>
      <c r="I7" s="38" t="s">
        <v>2265</v>
      </c>
      <c r="J7" s="38" t="s">
        <v>2266</v>
      </c>
      <c r="K7" s="36" t="s">
        <v>5</v>
      </c>
      <c r="L7" s="36"/>
      <c r="M7" s="36"/>
      <c r="N7" s="36"/>
      <c r="O7" s="36"/>
      <c r="P7" s="36"/>
      <c r="Q7" s="36"/>
      <c r="R7" s="37"/>
    </row>
    <row r="8" spans="1:18" s="11" customFormat="1" ht="47.25" customHeight="1" thickBot="1" x14ac:dyDescent="0.2">
      <c r="A8" s="9"/>
      <c r="B8" s="31"/>
      <c r="C8" s="34"/>
      <c r="D8" s="34"/>
      <c r="E8" s="42"/>
      <c r="F8" s="34"/>
      <c r="G8" s="34"/>
      <c r="H8" s="31"/>
      <c r="I8" s="39" t="s">
        <v>12</v>
      </c>
      <c r="J8" s="39" t="s">
        <v>13</v>
      </c>
      <c r="K8" s="21" t="s">
        <v>8</v>
      </c>
      <c r="L8" s="21" t="s">
        <v>14</v>
      </c>
      <c r="M8" s="21" t="s">
        <v>9</v>
      </c>
      <c r="N8" s="21" t="s">
        <v>10</v>
      </c>
      <c r="O8" s="21" t="s">
        <v>11</v>
      </c>
      <c r="P8" s="21" t="s">
        <v>15</v>
      </c>
      <c r="Q8" s="22"/>
      <c r="R8" s="23"/>
    </row>
    <row r="9" spans="1:18" ht="19.5" customHeight="1" thickTop="1" x14ac:dyDescent="0.15">
      <c r="A9" s="9" t="s">
        <v>7</v>
      </c>
      <c r="B9" s="25">
        <v>193</v>
      </c>
      <c r="C9" s="26">
        <v>5090598</v>
      </c>
      <c r="D9" s="20" t="str">
        <f>VLOOKUP($C9,[1]提出リスト!$B:$E,4,FALSE)</f>
        <v>栃木県</v>
      </c>
      <c r="E9" s="24" t="s">
        <v>208</v>
      </c>
      <c r="F9" s="20" t="s">
        <v>2654</v>
      </c>
      <c r="G9" s="20" t="s">
        <v>2655</v>
      </c>
      <c r="H9" s="10" t="s">
        <v>6</v>
      </c>
      <c r="I9" s="15">
        <v>30000</v>
      </c>
      <c r="J9" s="15">
        <v>30000</v>
      </c>
      <c r="K9" s="15">
        <v>0</v>
      </c>
      <c r="L9" s="15" t="s">
        <v>1405</v>
      </c>
      <c r="M9" s="15">
        <v>3240</v>
      </c>
      <c r="N9" s="15">
        <v>4320</v>
      </c>
      <c r="O9" s="15">
        <v>4320</v>
      </c>
      <c r="P9" s="15">
        <v>5000</v>
      </c>
      <c r="Q9" s="13"/>
      <c r="R9" s="14"/>
    </row>
    <row r="10" spans="1:18" ht="19.5" customHeight="1" x14ac:dyDescent="0.15">
      <c r="A10" s="9" t="s">
        <v>7</v>
      </c>
      <c r="B10" s="25">
        <v>193</v>
      </c>
      <c r="C10" s="26">
        <v>5090598</v>
      </c>
      <c r="D10" s="20"/>
      <c r="E10" s="24" t="s">
        <v>208</v>
      </c>
      <c r="F10" s="20"/>
      <c r="G10" s="20"/>
      <c r="H10" s="10">
        <v>2</v>
      </c>
      <c r="I10" s="16" t="s">
        <v>1519</v>
      </c>
      <c r="J10" s="16" t="s">
        <v>1519</v>
      </c>
      <c r="K10" s="16" t="s">
        <v>1427</v>
      </c>
      <c r="L10" s="16" t="s">
        <v>1405</v>
      </c>
      <c r="M10" s="16" t="s">
        <v>1408</v>
      </c>
      <c r="N10" s="16" t="s">
        <v>1408</v>
      </c>
      <c r="O10" s="16" t="s">
        <v>1408</v>
      </c>
      <c r="P10" s="16" t="s">
        <v>1442</v>
      </c>
      <c r="Q10" s="13"/>
      <c r="R10" s="14"/>
    </row>
    <row r="11" spans="1:18" ht="19.5" customHeight="1" x14ac:dyDescent="0.15">
      <c r="A11" s="9" t="s">
        <v>7</v>
      </c>
      <c r="B11" s="25">
        <v>194</v>
      </c>
      <c r="C11" s="26">
        <v>5090603</v>
      </c>
      <c r="D11" s="20" t="str">
        <f>VLOOKUP($C11,[1]提出リスト!$B:$E,4,FALSE)</f>
        <v>栃木県</v>
      </c>
      <c r="E11" s="24" t="s">
        <v>209</v>
      </c>
      <c r="F11" s="20" t="s">
        <v>2656</v>
      </c>
      <c r="G11" s="20" t="s">
        <v>2657</v>
      </c>
      <c r="H11" s="10" t="s">
        <v>6</v>
      </c>
      <c r="I11" s="15">
        <v>30000</v>
      </c>
      <c r="J11" s="15">
        <v>30000</v>
      </c>
      <c r="K11" s="15">
        <v>0</v>
      </c>
      <c r="L11" s="15">
        <v>0</v>
      </c>
      <c r="M11" s="15">
        <v>2754</v>
      </c>
      <c r="N11" s="15">
        <v>2754</v>
      </c>
      <c r="O11" s="15">
        <v>4104</v>
      </c>
      <c r="P11" s="15">
        <v>5000</v>
      </c>
      <c r="Q11" s="13"/>
      <c r="R11" s="14"/>
    </row>
    <row r="12" spans="1:18" ht="19.5" customHeight="1" x14ac:dyDescent="0.15">
      <c r="A12" s="9" t="s">
        <v>7</v>
      </c>
      <c r="B12" s="25">
        <v>194</v>
      </c>
      <c r="C12" s="26">
        <v>5090603</v>
      </c>
      <c r="D12" s="20"/>
      <c r="E12" s="24" t="s">
        <v>209</v>
      </c>
      <c r="F12" s="20"/>
      <c r="G12" s="20"/>
      <c r="H12" s="10">
        <v>2</v>
      </c>
      <c r="I12" s="16" t="s">
        <v>1575</v>
      </c>
      <c r="J12" s="16" t="s">
        <v>1575</v>
      </c>
      <c r="K12" s="16" t="s">
        <v>1648</v>
      </c>
      <c r="L12" s="16" t="s">
        <v>1416</v>
      </c>
      <c r="M12" s="16" t="s">
        <v>1408</v>
      </c>
      <c r="N12" s="16" t="s">
        <v>1408</v>
      </c>
      <c r="O12" s="16" t="s">
        <v>1408</v>
      </c>
      <c r="P12" s="16" t="s">
        <v>1649</v>
      </c>
      <c r="Q12" s="13"/>
      <c r="R12" s="14"/>
    </row>
    <row r="13" spans="1:18" ht="19.5" customHeight="1" x14ac:dyDescent="0.15">
      <c r="A13" s="9" t="s">
        <v>7</v>
      </c>
      <c r="B13" s="25">
        <v>195</v>
      </c>
      <c r="C13" s="26">
        <v>5090609</v>
      </c>
      <c r="D13" s="20" t="str">
        <f>VLOOKUP($C13,[1]提出リスト!$B:$E,4,FALSE)</f>
        <v>栃木県</v>
      </c>
      <c r="E13" s="24" t="s">
        <v>210</v>
      </c>
      <c r="F13" s="20" t="s">
        <v>2658</v>
      </c>
      <c r="G13" s="20" t="s">
        <v>2659</v>
      </c>
      <c r="H13" s="10" t="s">
        <v>6</v>
      </c>
      <c r="I13" s="15">
        <v>30000</v>
      </c>
      <c r="J13" s="15">
        <v>30000</v>
      </c>
      <c r="K13" s="15">
        <v>0</v>
      </c>
      <c r="L13" s="15">
        <v>0</v>
      </c>
      <c r="M13" s="15">
        <v>0</v>
      </c>
      <c r="N13" s="15">
        <v>4114</v>
      </c>
      <c r="O13" s="15">
        <v>4114</v>
      </c>
      <c r="P13" s="15">
        <v>5000</v>
      </c>
      <c r="Q13" s="13"/>
      <c r="R13" s="14"/>
    </row>
    <row r="14" spans="1:18" ht="19.5" customHeight="1" x14ac:dyDescent="0.15">
      <c r="A14" s="9" t="s">
        <v>7</v>
      </c>
      <c r="B14" s="25">
        <v>195</v>
      </c>
      <c r="C14" s="26">
        <v>5090609</v>
      </c>
      <c r="D14" s="20"/>
      <c r="E14" s="24" t="s">
        <v>210</v>
      </c>
      <c r="F14" s="20"/>
      <c r="G14" s="20"/>
      <c r="H14" s="10">
        <v>2</v>
      </c>
      <c r="I14" s="16" t="s">
        <v>1410</v>
      </c>
      <c r="J14" s="16" t="s">
        <v>1587</v>
      </c>
      <c r="K14" s="16" t="s">
        <v>1650</v>
      </c>
      <c r="L14" s="16" t="s">
        <v>1416</v>
      </c>
      <c r="M14" s="16" t="s">
        <v>1408</v>
      </c>
      <c r="N14" s="16" t="s">
        <v>1408</v>
      </c>
      <c r="O14" s="16" t="s">
        <v>1408</v>
      </c>
      <c r="P14" s="16" t="s">
        <v>1651</v>
      </c>
      <c r="Q14" s="13"/>
      <c r="R14" s="14"/>
    </row>
    <row r="15" spans="1:18" ht="19.5" customHeight="1" x14ac:dyDescent="0.15">
      <c r="A15" s="9" t="s">
        <v>7</v>
      </c>
      <c r="B15" s="25">
        <v>196</v>
      </c>
      <c r="C15" s="26">
        <v>5090610</v>
      </c>
      <c r="D15" s="20" t="str">
        <f>VLOOKUP($C15,[1]提出リスト!$B:$E,4,FALSE)</f>
        <v>栃木県</v>
      </c>
      <c r="E15" s="24" t="s">
        <v>211</v>
      </c>
      <c r="F15" s="20" t="s">
        <v>2660</v>
      </c>
      <c r="G15" s="20" t="s">
        <v>2661</v>
      </c>
      <c r="H15" s="10" t="s">
        <v>6</v>
      </c>
      <c r="I15" s="15">
        <v>30000</v>
      </c>
      <c r="J15" s="15">
        <v>30000</v>
      </c>
      <c r="K15" s="15">
        <v>0</v>
      </c>
      <c r="L15" s="15">
        <v>0</v>
      </c>
      <c r="M15" s="15" t="s">
        <v>1405</v>
      </c>
      <c r="N15" s="15">
        <v>4860</v>
      </c>
      <c r="O15" s="15">
        <v>5000</v>
      </c>
      <c r="P15" s="15">
        <v>5000</v>
      </c>
      <c r="Q15" s="13"/>
      <c r="R15" s="14"/>
    </row>
    <row r="16" spans="1:18" ht="19.5" customHeight="1" x14ac:dyDescent="0.15">
      <c r="A16" s="9" t="s">
        <v>7</v>
      </c>
      <c r="B16" s="25">
        <v>196</v>
      </c>
      <c r="C16" s="26">
        <v>5090610</v>
      </c>
      <c r="D16" s="20"/>
      <c r="E16" s="24" t="s">
        <v>211</v>
      </c>
      <c r="F16" s="20"/>
      <c r="G16" s="20"/>
      <c r="H16" s="10">
        <v>2</v>
      </c>
      <c r="I16" s="16" t="s">
        <v>1415</v>
      </c>
      <c r="J16" s="16" t="s">
        <v>1415</v>
      </c>
      <c r="K16" s="16" t="s">
        <v>1652</v>
      </c>
      <c r="L16" s="16" t="s">
        <v>1653</v>
      </c>
      <c r="M16" s="16" t="s">
        <v>1405</v>
      </c>
      <c r="N16" s="16" t="s">
        <v>1408</v>
      </c>
      <c r="O16" s="16" t="s">
        <v>1413</v>
      </c>
      <c r="P16" s="16" t="s">
        <v>1442</v>
      </c>
      <c r="Q16" s="13"/>
      <c r="R16" s="14"/>
    </row>
    <row r="17" spans="1:18" ht="19.5" customHeight="1" x14ac:dyDescent="0.15">
      <c r="A17" s="9" t="s">
        <v>7</v>
      </c>
      <c r="B17" s="25">
        <v>197</v>
      </c>
      <c r="C17" s="26">
        <v>5090611</v>
      </c>
      <c r="D17" s="20" t="str">
        <f>VLOOKUP($C17,[1]提出リスト!$B:$E,4,FALSE)</f>
        <v>栃木県</v>
      </c>
      <c r="E17" s="24" t="s">
        <v>212</v>
      </c>
      <c r="F17" s="20" t="s">
        <v>2662</v>
      </c>
      <c r="G17" s="20" t="s">
        <v>2663</v>
      </c>
      <c r="H17" s="10" t="s">
        <v>6</v>
      </c>
      <c r="I17" s="15">
        <v>30000</v>
      </c>
      <c r="J17" s="15">
        <v>30000</v>
      </c>
      <c r="K17" s="15">
        <v>0</v>
      </c>
      <c r="L17" s="15">
        <v>0</v>
      </c>
      <c r="M17" s="15" t="s">
        <v>1405</v>
      </c>
      <c r="N17" s="15">
        <v>4320</v>
      </c>
      <c r="O17" s="15">
        <v>4320</v>
      </c>
      <c r="P17" s="15">
        <v>5000</v>
      </c>
      <c r="Q17" s="13"/>
      <c r="R17" s="14"/>
    </row>
    <row r="18" spans="1:18" ht="19.5" customHeight="1" x14ac:dyDescent="0.15">
      <c r="A18" s="9" t="s">
        <v>7</v>
      </c>
      <c r="B18" s="25">
        <v>197</v>
      </c>
      <c r="C18" s="26">
        <v>5090611</v>
      </c>
      <c r="D18" s="20"/>
      <c r="E18" s="24" t="s">
        <v>212</v>
      </c>
      <c r="F18" s="20"/>
      <c r="G18" s="20"/>
      <c r="H18" s="10">
        <v>2</v>
      </c>
      <c r="I18" s="16" t="s">
        <v>1415</v>
      </c>
      <c r="J18" s="16" t="s">
        <v>1415</v>
      </c>
      <c r="K18" s="16" t="s">
        <v>1411</v>
      </c>
      <c r="L18" s="16" t="s">
        <v>1532</v>
      </c>
      <c r="M18" s="16" t="s">
        <v>1405</v>
      </c>
      <c r="N18" s="16" t="s">
        <v>1408</v>
      </c>
      <c r="O18" s="16" t="s">
        <v>1408</v>
      </c>
      <c r="P18" s="16" t="s">
        <v>1442</v>
      </c>
      <c r="Q18" s="13"/>
      <c r="R18" s="14"/>
    </row>
    <row r="19" spans="1:18" ht="19.5" customHeight="1" x14ac:dyDescent="0.15">
      <c r="A19" s="9" t="s">
        <v>7</v>
      </c>
      <c r="B19" s="25">
        <v>198</v>
      </c>
      <c r="C19" s="26">
        <v>5090613</v>
      </c>
      <c r="D19" s="20" t="str">
        <f>VLOOKUP($C19,[1]提出リスト!$B:$E,4,FALSE)</f>
        <v>栃木県</v>
      </c>
      <c r="E19" s="24" t="s">
        <v>213</v>
      </c>
      <c r="F19" s="20" t="s">
        <v>2664</v>
      </c>
      <c r="G19" s="20" t="s">
        <v>2665</v>
      </c>
      <c r="H19" s="10" t="s">
        <v>6</v>
      </c>
      <c r="I19" s="15">
        <v>30000</v>
      </c>
      <c r="J19" s="15">
        <v>30000</v>
      </c>
      <c r="K19" s="15">
        <v>0</v>
      </c>
      <c r="L19" s="15" t="s">
        <v>1405</v>
      </c>
      <c r="M19" s="15">
        <v>4320</v>
      </c>
      <c r="N19" s="15">
        <v>2700</v>
      </c>
      <c r="O19" s="15" t="s">
        <v>1405</v>
      </c>
      <c r="P19" s="15">
        <v>5000</v>
      </c>
      <c r="Q19" s="13"/>
      <c r="R19" s="14"/>
    </row>
    <row r="20" spans="1:18" ht="19.5" customHeight="1" x14ac:dyDescent="0.15">
      <c r="A20" s="9" t="s">
        <v>7</v>
      </c>
      <c r="B20" s="25">
        <v>198</v>
      </c>
      <c r="C20" s="26">
        <v>5090613</v>
      </c>
      <c r="D20" s="20"/>
      <c r="E20" s="24" t="s">
        <v>213</v>
      </c>
      <c r="F20" s="20"/>
      <c r="G20" s="20"/>
      <c r="H20" s="10">
        <v>2</v>
      </c>
      <c r="I20" s="16" t="s">
        <v>1654</v>
      </c>
      <c r="J20" s="16" t="s">
        <v>1654</v>
      </c>
      <c r="K20" s="16" t="s">
        <v>1411</v>
      </c>
      <c r="L20" s="16" t="s">
        <v>1405</v>
      </c>
      <c r="M20" s="16" t="s">
        <v>1408</v>
      </c>
      <c r="N20" s="16" t="s">
        <v>1408</v>
      </c>
      <c r="O20" s="16" t="s">
        <v>1405</v>
      </c>
      <c r="P20" s="16" t="s">
        <v>1547</v>
      </c>
      <c r="Q20" s="13"/>
      <c r="R20" s="14"/>
    </row>
    <row r="21" spans="1:18" ht="19.5" customHeight="1" x14ac:dyDescent="0.15">
      <c r="A21" s="9" t="s">
        <v>7</v>
      </c>
      <c r="B21" s="25">
        <v>199</v>
      </c>
      <c r="C21" s="26">
        <v>5090615</v>
      </c>
      <c r="D21" s="20" t="str">
        <f>VLOOKUP($C21,[1]提出リスト!$B:$E,4,FALSE)</f>
        <v>栃木県</v>
      </c>
      <c r="E21" s="24" t="s">
        <v>214</v>
      </c>
      <c r="F21" s="20" t="s">
        <v>2666</v>
      </c>
      <c r="G21" s="20" t="s">
        <v>2667</v>
      </c>
      <c r="H21" s="10" t="s">
        <v>6</v>
      </c>
      <c r="I21" s="15">
        <v>30000</v>
      </c>
      <c r="J21" s="15">
        <v>30000</v>
      </c>
      <c r="K21" s="15">
        <v>0</v>
      </c>
      <c r="L21" s="15">
        <v>0</v>
      </c>
      <c r="M21" s="15">
        <v>3240</v>
      </c>
      <c r="N21" s="15">
        <v>5000</v>
      </c>
      <c r="O21" s="15">
        <v>5000</v>
      </c>
      <c r="P21" s="15">
        <v>5000</v>
      </c>
      <c r="Q21" s="13"/>
      <c r="R21" s="14"/>
    </row>
    <row r="22" spans="1:18" ht="19.5" customHeight="1" x14ac:dyDescent="0.15">
      <c r="A22" s="9" t="s">
        <v>7</v>
      </c>
      <c r="B22" s="25">
        <v>199</v>
      </c>
      <c r="C22" s="26">
        <v>5090615</v>
      </c>
      <c r="D22" s="20"/>
      <c r="E22" s="24" t="s">
        <v>214</v>
      </c>
      <c r="F22" s="20"/>
      <c r="G22" s="20"/>
      <c r="H22" s="10">
        <v>2</v>
      </c>
      <c r="I22" s="16" t="s">
        <v>1415</v>
      </c>
      <c r="J22" s="16" t="s">
        <v>1415</v>
      </c>
      <c r="K22" s="16" t="s">
        <v>1427</v>
      </c>
      <c r="L22" s="16" t="s">
        <v>1416</v>
      </c>
      <c r="M22" s="16" t="s">
        <v>1408</v>
      </c>
      <c r="N22" s="16" t="s">
        <v>1414</v>
      </c>
      <c r="O22" s="16" t="s">
        <v>1413</v>
      </c>
      <c r="P22" s="16" t="s">
        <v>1655</v>
      </c>
      <c r="Q22" s="13"/>
      <c r="R22" s="14"/>
    </row>
    <row r="23" spans="1:18" ht="19.5" customHeight="1" x14ac:dyDescent="0.15">
      <c r="A23" s="9" t="s">
        <v>7</v>
      </c>
      <c r="B23" s="25">
        <v>200</v>
      </c>
      <c r="C23" s="26">
        <v>5090619</v>
      </c>
      <c r="D23" s="20" t="str">
        <f>VLOOKUP($C23,[1]提出リスト!$B:$E,4,FALSE)</f>
        <v>栃木県</v>
      </c>
      <c r="E23" s="24" t="s">
        <v>215</v>
      </c>
      <c r="F23" s="20" t="s">
        <v>2668</v>
      </c>
      <c r="G23" s="20" t="s">
        <v>2669</v>
      </c>
      <c r="H23" s="10" t="s">
        <v>6</v>
      </c>
      <c r="I23" s="15">
        <v>30000</v>
      </c>
      <c r="J23" s="15">
        <v>30000</v>
      </c>
      <c r="K23" s="15">
        <v>0</v>
      </c>
      <c r="L23" s="15" t="s">
        <v>1405</v>
      </c>
      <c r="M23" s="15">
        <v>5000</v>
      </c>
      <c r="N23" s="15" t="s">
        <v>1405</v>
      </c>
      <c r="O23" s="15">
        <v>5000</v>
      </c>
      <c r="P23" s="15" t="s">
        <v>1405</v>
      </c>
      <c r="Q23" s="13"/>
      <c r="R23" s="14"/>
    </row>
    <row r="24" spans="1:18" ht="19.5" customHeight="1" x14ac:dyDescent="0.15">
      <c r="A24" s="9" t="s">
        <v>7</v>
      </c>
      <c r="B24" s="25">
        <v>200</v>
      </c>
      <c r="C24" s="26">
        <v>5090619</v>
      </c>
      <c r="D24" s="20"/>
      <c r="E24" s="24" t="s">
        <v>215</v>
      </c>
      <c r="F24" s="20"/>
      <c r="G24" s="20"/>
      <c r="H24" s="10">
        <v>2</v>
      </c>
      <c r="I24" s="16" t="s">
        <v>1656</v>
      </c>
      <c r="J24" s="16" t="s">
        <v>1656</v>
      </c>
      <c r="K24" s="16" t="s">
        <v>1422</v>
      </c>
      <c r="L24" s="16" t="s">
        <v>1405</v>
      </c>
      <c r="M24" s="16" t="s">
        <v>1413</v>
      </c>
      <c r="N24" s="16" t="s">
        <v>1405</v>
      </c>
      <c r="O24" s="16" t="s">
        <v>1428</v>
      </c>
      <c r="P24" s="16" t="s">
        <v>1405</v>
      </c>
      <c r="Q24" s="13"/>
      <c r="R24" s="14"/>
    </row>
    <row r="25" spans="1:18" ht="19.5" customHeight="1" x14ac:dyDescent="0.15">
      <c r="A25" s="9" t="s">
        <v>7</v>
      </c>
      <c r="B25" s="17">
        <v>201</v>
      </c>
      <c r="C25" s="18">
        <v>5090624</v>
      </c>
      <c r="D25" s="20" t="str">
        <f>VLOOKUP($C25,[1]提出リスト!$B:$E,4,FALSE)</f>
        <v>栃木県</v>
      </c>
      <c r="E25" s="19" t="s">
        <v>216</v>
      </c>
      <c r="F25" s="20" t="s">
        <v>2670</v>
      </c>
      <c r="G25" s="20" t="s">
        <v>2671</v>
      </c>
      <c r="H25" s="10" t="s">
        <v>6</v>
      </c>
      <c r="I25" s="15">
        <v>26028</v>
      </c>
      <c r="J25" s="15">
        <v>26028</v>
      </c>
      <c r="K25" s="15" t="s">
        <v>1405</v>
      </c>
      <c r="L25" s="15" t="s">
        <v>1405</v>
      </c>
      <c r="M25" s="15" t="s">
        <v>1405</v>
      </c>
      <c r="N25" s="15" t="s">
        <v>1405</v>
      </c>
      <c r="O25" s="15" t="s">
        <v>1405</v>
      </c>
      <c r="P25" s="15" t="s">
        <v>1405</v>
      </c>
      <c r="Q25" s="13"/>
      <c r="R25" s="14"/>
    </row>
    <row r="26" spans="1:18" x14ac:dyDescent="0.15">
      <c r="A26" s="9" t="s">
        <v>7</v>
      </c>
      <c r="B26" s="25">
        <v>202</v>
      </c>
      <c r="C26" s="26">
        <v>5090627</v>
      </c>
      <c r="D26" s="20" t="str">
        <f>VLOOKUP($C26,[1]提出リスト!$B:$E,4,FALSE)</f>
        <v>栃木県</v>
      </c>
      <c r="E26" s="24" t="s">
        <v>217</v>
      </c>
      <c r="F26" s="20" t="s">
        <v>2672</v>
      </c>
      <c r="G26" s="20" t="s">
        <v>2673</v>
      </c>
      <c r="H26" s="10" t="s">
        <v>6</v>
      </c>
      <c r="I26" s="15">
        <v>30000</v>
      </c>
      <c r="J26" s="15">
        <v>30000</v>
      </c>
      <c r="K26" s="15">
        <v>0</v>
      </c>
      <c r="L26" s="15">
        <v>0</v>
      </c>
      <c r="M26" s="15" t="s">
        <v>1405</v>
      </c>
      <c r="N26" s="15" t="s">
        <v>1405</v>
      </c>
      <c r="O26" s="15" t="s">
        <v>1405</v>
      </c>
      <c r="P26" s="15">
        <v>5000</v>
      </c>
      <c r="Q26" s="13"/>
      <c r="R26" s="14"/>
    </row>
    <row r="27" spans="1:18" x14ac:dyDescent="0.15">
      <c r="A27" s="9" t="s">
        <v>7</v>
      </c>
      <c r="B27" s="25">
        <v>202</v>
      </c>
      <c r="C27" s="26">
        <v>5090627</v>
      </c>
      <c r="D27" s="20"/>
      <c r="E27" s="24" t="s">
        <v>217</v>
      </c>
      <c r="F27" s="20"/>
      <c r="G27" s="20"/>
      <c r="H27" s="10">
        <v>2</v>
      </c>
      <c r="I27" s="16" t="s">
        <v>1440</v>
      </c>
      <c r="J27" s="16" t="s">
        <v>1440</v>
      </c>
      <c r="K27" s="16" t="s">
        <v>1427</v>
      </c>
      <c r="L27" s="16" t="s">
        <v>1445</v>
      </c>
      <c r="M27" s="16" t="s">
        <v>1405</v>
      </c>
      <c r="N27" s="16" t="s">
        <v>1405</v>
      </c>
      <c r="O27" s="16" t="s">
        <v>1405</v>
      </c>
      <c r="P27" s="16" t="s">
        <v>1442</v>
      </c>
      <c r="Q27" s="13"/>
      <c r="R27" s="14"/>
    </row>
    <row r="28" spans="1:18" x14ac:dyDescent="0.15">
      <c r="A28" s="9" t="s">
        <v>7</v>
      </c>
      <c r="B28" s="25">
        <v>203</v>
      </c>
      <c r="C28" s="26">
        <v>5090635</v>
      </c>
      <c r="D28" s="20" t="str">
        <f>VLOOKUP($C28,[1]提出リスト!$B:$E,4,FALSE)</f>
        <v>栃木県</v>
      </c>
      <c r="E28" s="24" t="s">
        <v>218</v>
      </c>
      <c r="F28" s="20" t="s">
        <v>2674</v>
      </c>
      <c r="G28" s="20" t="s">
        <v>2675</v>
      </c>
      <c r="H28" s="10" t="s">
        <v>6</v>
      </c>
      <c r="I28" s="15">
        <v>30000</v>
      </c>
      <c r="J28" s="15">
        <v>30000</v>
      </c>
      <c r="K28" s="15">
        <v>0</v>
      </c>
      <c r="L28" s="15" t="s">
        <v>1405</v>
      </c>
      <c r="M28" s="15">
        <v>3740</v>
      </c>
      <c r="N28" s="15">
        <v>5000</v>
      </c>
      <c r="O28" s="15">
        <v>5000</v>
      </c>
      <c r="P28" s="15">
        <v>5000</v>
      </c>
      <c r="Q28" s="13"/>
      <c r="R28" s="14"/>
    </row>
    <row r="29" spans="1:18" x14ac:dyDescent="0.15">
      <c r="A29" s="9" t="s">
        <v>7</v>
      </c>
      <c r="B29" s="25">
        <v>203</v>
      </c>
      <c r="C29" s="26">
        <v>5090635</v>
      </c>
      <c r="D29" s="20"/>
      <c r="E29" s="24" t="s">
        <v>218</v>
      </c>
      <c r="F29" s="20"/>
      <c r="G29" s="20"/>
      <c r="H29" s="10">
        <v>2</v>
      </c>
      <c r="I29" s="16" t="s">
        <v>1417</v>
      </c>
      <c r="J29" s="16" t="s">
        <v>1410</v>
      </c>
      <c r="K29" s="16" t="s">
        <v>1407</v>
      </c>
      <c r="L29" s="16" t="s">
        <v>1405</v>
      </c>
      <c r="M29" s="16" t="s">
        <v>1408</v>
      </c>
      <c r="N29" s="16" t="s">
        <v>1657</v>
      </c>
      <c r="O29" s="16" t="s">
        <v>1658</v>
      </c>
      <c r="P29" s="16" t="s">
        <v>1659</v>
      </c>
      <c r="Q29" s="13"/>
      <c r="R29" s="14"/>
    </row>
    <row r="30" spans="1:18" x14ac:dyDescent="0.15">
      <c r="A30" s="9" t="s">
        <v>7</v>
      </c>
      <c r="B30" s="25">
        <v>204</v>
      </c>
      <c r="C30" s="26">
        <v>5090640</v>
      </c>
      <c r="D30" s="20" t="str">
        <f>VLOOKUP($C30,[1]提出リスト!$B:$E,4,FALSE)</f>
        <v>栃木県</v>
      </c>
      <c r="E30" s="24" t="s">
        <v>219</v>
      </c>
      <c r="F30" s="20" t="s">
        <v>2676</v>
      </c>
      <c r="G30" s="20" t="s">
        <v>2677</v>
      </c>
      <c r="H30" s="10" t="s">
        <v>6</v>
      </c>
      <c r="I30" s="15">
        <v>30000</v>
      </c>
      <c r="J30" s="15">
        <v>30000</v>
      </c>
      <c r="K30" s="15" t="s">
        <v>1405</v>
      </c>
      <c r="L30" s="15" t="s">
        <v>1405</v>
      </c>
      <c r="M30" s="15">
        <v>5000</v>
      </c>
      <c r="N30" s="15">
        <v>4114</v>
      </c>
      <c r="O30" s="15">
        <v>4114</v>
      </c>
      <c r="P30" s="15">
        <v>5000</v>
      </c>
      <c r="Q30" s="13"/>
      <c r="R30" s="14"/>
    </row>
    <row r="31" spans="1:18" x14ac:dyDescent="0.15">
      <c r="A31" s="9" t="s">
        <v>7</v>
      </c>
      <c r="B31" s="25">
        <v>204</v>
      </c>
      <c r="C31" s="26">
        <v>5090640</v>
      </c>
      <c r="D31" s="20"/>
      <c r="E31" s="24" t="s">
        <v>219</v>
      </c>
      <c r="F31" s="20"/>
      <c r="G31" s="20"/>
      <c r="H31" s="10">
        <v>2</v>
      </c>
      <c r="I31" s="16" t="s">
        <v>1660</v>
      </c>
      <c r="J31" s="16" t="s">
        <v>1660</v>
      </c>
      <c r="K31" s="16" t="s">
        <v>1405</v>
      </c>
      <c r="L31" s="16" t="s">
        <v>1405</v>
      </c>
      <c r="M31" s="16" t="s">
        <v>1413</v>
      </c>
      <c r="N31" s="16" t="s">
        <v>1408</v>
      </c>
      <c r="O31" s="16" t="s">
        <v>1408</v>
      </c>
      <c r="P31" s="16" t="s">
        <v>1661</v>
      </c>
      <c r="Q31" s="13"/>
      <c r="R31" s="14"/>
    </row>
    <row r="32" spans="1:18" x14ac:dyDescent="0.15">
      <c r="A32" s="9" t="s">
        <v>7</v>
      </c>
      <c r="B32" s="25">
        <v>205</v>
      </c>
      <c r="C32" s="26">
        <v>5090641</v>
      </c>
      <c r="D32" s="20" t="str">
        <f>VLOOKUP($C32,[1]提出リスト!$B:$E,4,FALSE)</f>
        <v>栃木県</v>
      </c>
      <c r="E32" s="24" t="s">
        <v>220</v>
      </c>
      <c r="F32" s="20" t="s">
        <v>2678</v>
      </c>
      <c r="G32" s="20" t="s">
        <v>2679</v>
      </c>
      <c r="H32" s="10" t="s">
        <v>6</v>
      </c>
      <c r="I32" s="15">
        <v>30000</v>
      </c>
      <c r="J32" s="15">
        <v>30000</v>
      </c>
      <c r="K32" s="15">
        <v>0</v>
      </c>
      <c r="L32" s="15">
        <v>0</v>
      </c>
      <c r="M32" s="15">
        <v>3672</v>
      </c>
      <c r="N32" s="15">
        <v>2754</v>
      </c>
      <c r="O32" s="15">
        <v>2754</v>
      </c>
      <c r="P32" s="15">
        <v>5000</v>
      </c>
      <c r="Q32" s="13"/>
      <c r="R32" s="14"/>
    </row>
    <row r="33" spans="1:18" x14ac:dyDescent="0.15">
      <c r="A33" s="9" t="s">
        <v>7</v>
      </c>
      <c r="B33" s="25">
        <v>205</v>
      </c>
      <c r="C33" s="26">
        <v>5090641</v>
      </c>
      <c r="D33" s="20"/>
      <c r="E33" s="24" t="s">
        <v>220</v>
      </c>
      <c r="F33" s="20"/>
      <c r="G33" s="20"/>
      <c r="H33" s="10">
        <v>2</v>
      </c>
      <c r="I33" s="16" t="s">
        <v>1519</v>
      </c>
      <c r="J33" s="16" t="s">
        <v>1519</v>
      </c>
      <c r="K33" s="16" t="s">
        <v>1662</v>
      </c>
      <c r="L33" s="16" t="s">
        <v>1441</v>
      </c>
      <c r="M33" s="16" t="s">
        <v>1408</v>
      </c>
      <c r="N33" s="16" t="s">
        <v>1408</v>
      </c>
      <c r="O33" s="16" t="s">
        <v>1408</v>
      </c>
      <c r="P33" s="16" t="s">
        <v>1663</v>
      </c>
      <c r="Q33" s="13"/>
      <c r="R33" s="14"/>
    </row>
    <row r="34" spans="1:18" ht="18.75" customHeight="1" x14ac:dyDescent="0.15">
      <c r="A34" s="9" t="s">
        <v>7</v>
      </c>
      <c r="B34" s="25">
        <v>206</v>
      </c>
      <c r="C34" s="26">
        <v>5090645</v>
      </c>
      <c r="D34" s="20" t="str">
        <f>VLOOKUP($C34,[1]提出リスト!$B:$E,4,FALSE)</f>
        <v>栃木県</v>
      </c>
      <c r="E34" s="24" t="s">
        <v>221</v>
      </c>
      <c r="F34" s="20" t="s">
        <v>2680</v>
      </c>
      <c r="G34" s="20" t="s">
        <v>2681</v>
      </c>
      <c r="H34" s="10" t="s">
        <v>6</v>
      </c>
      <c r="I34" s="15">
        <v>30000</v>
      </c>
      <c r="J34" s="15">
        <v>30000</v>
      </c>
      <c r="K34" s="15" t="s">
        <v>1405</v>
      </c>
      <c r="L34" s="15">
        <v>0</v>
      </c>
      <c r="M34" s="15">
        <v>4320</v>
      </c>
      <c r="N34" s="15">
        <v>4320</v>
      </c>
      <c r="O34" s="15">
        <v>3240</v>
      </c>
      <c r="P34" s="15">
        <v>5000</v>
      </c>
      <c r="Q34" s="13"/>
      <c r="R34" s="14"/>
    </row>
    <row r="35" spans="1:18" ht="18.75" customHeight="1" x14ac:dyDescent="0.15">
      <c r="A35" s="9" t="s">
        <v>7</v>
      </c>
      <c r="B35" s="25">
        <v>206</v>
      </c>
      <c r="C35" s="26">
        <v>5090645</v>
      </c>
      <c r="D35" s="20"/>
      <c r="E35" s="24" t="s">
        <v>221</v>
      </c>
      <c r="F35" s="20"/>
      <c r="G35" s="20"/>
      <c r="H35" s="10">
        <v>2</v>
      </c>
      <c r="I35" s="16" t="s">
        <v>1415</v>
      </c>
      <c r="J35" s="16" t="s">
        <v>1415</v>
      </c>
      <c r="K35" s="16" t="s">
        <v>1405</v>
      </c>
      <c r="L35" s="16" t="s">
        <v>1664</v>
      </c>
      <c r="M35" s="16" t="s">
        <v>1408</v>
      </c>
      <c r="N35" s="16" t="s">
        <v>1408</v>
      </c>
      <c r="O35" s="16" t="s">
        <v>1408</v>
      </c>
      <c r="P35" s="16" t="s">
        <v>1442</v>
      </c>
      <c r="Q35" s="13"/>
      <c r="R35" s="14"/>
    </row>
    <row r="36" spans="1:18" x14ac:dyDescent="0.15">
      <c r="A36" s="9" t="s">
        <v>7</v>
      </c>
      <c r="B36" s="25">
        <v>207</v>
      </c>
      <c r="C36" s="26">
        <v>5090648</v>
      </c>
      <c r="D36" s="20" t="str">
        <f>VLOOKUP($C36,[1]提出リスト!$B:$E,4,FALSE)</f>
        <v>栃木県</v>
      </c>
      <c r="E36" s="24" t="s">
        <v>222</v>
      </c>
      <c r="F36" s="20" t="s">
        <v>2682</v>
      </c>
      <c r="G36" s="20" t="s">
        <v>2683</v>
      </c>
      <c r="H36" s="10" t="s">
        <v>6</v>
      </c>
      <c r="I36" s="15">
        <v>30000</v>
      </c>
      <c r="J36" s="15">
        <v>30000</v>
      </c>
      <c r="K36" s="15">
        <v>0</v>
      </c>
      <c r="L36" s="15">
        <v>0</v>
      </c>
      <c r="M36" s="15">
        <v>4816</v>
      </c>
      <c r="N36" s="15">
        <v>3780</v>
      </c>
      <c r="O36" s="15">
        <v>3402</v>
      </c>
      <c r="P36" s="15">
        <v>5000</v>
      </c>
      <c r="Q36" s="13"/>
      <c r="R36" s="14"/>
    </row>
    <row r="37" spans="1:18" x14ac:dyDescent="0.15">
      <c r="A37" s="9" t="s">
        <v>7</v>
      </c>
      <c r="B37" s="25">
        <v>207</v>
      </c>
      <c r="C37" s="26">
        <v>5090648</v>
      </c>
      <c r="D37" s="20"/>
      <c r="E37" s="24" t="s">
        <v>222</v>
      </c>
      <c r="F37" s="20"/>
      <c r="G37" s="20"/>
      <c r="H37" s="10">
        <v>2</v>
      </c>
      <c r="I37" s="16" t="s">
        <v>1410</v>
      </c>
      <c r="J37" s="16" t="s">
        <v>1410</v>
      </c>
      <c r="K37" s="16" t="s">
        <v>1408</v>
      </c>
      <c r="L37" s="16" t="s">
        <v>1665</v>
      </c>
      <c r="M37" s="16" t="s">
        <v>1408</v>
      </c>
      <c r="N37" s="16" t="s">
        <v>1408</v>
      </c>
      <c r="O37" s="16" t="s">
        <v>1408</v>
      </c>
      <c r="P37" s="16" t="s">
        <v>1627</v>
      </c>
      <c r="Q37" s="13"/>
      <c r="R37" s="14"/>
    </row>
    <row r="38" spans="1:18" x14ac:dyDescent="0.15">
      <c r="A38" s="9" t="s">
        <v>7</v>
      </c>
      <c r="B38" s="25">
        <v>208</v>
      </c>
      <c r="C38" s="26">
        <v>5090649</v>
      </c>
      <c r="D38" s="20" t="str">
        <f>VLOOKUP($C38,[1]提出リスト!$B:$E,4,FALSE)</f>
        <v>栃木県</v>
      </c>
      <c r="E38" s="24" t="s">
        <v>223</v>
      </c>
      <c r="F38" s="20" t="s">
        <v>2684</v>
      </c>
      <c r="G38" s="20" t="s">
        <v>2685</v>
      </c>
      <c r="H38" s="10" t="s">
        <v>6</v>
      </c>
      <c r="I38" s="15">
        <v>30000</v>
      </c>
      <c r="J38" s="15">
        <v>30000</v>
      </c>
      <c r="K38" s="15">
        <v>0</v>
      </c>
      <c r="L38" s="15">
        <v>0</v>
      </c>
      <c r="M38" s="15" t="s">
        <v>1405</v>
      </c>
      <c r="N38" s="15">
        <v>3888</v>
      </c>
      <c r="O38" s="15" t="s">
        <v>1405</v>
      </c>
      <c r="P38" s="15" t="s">
        <v>1405</v>
      </c>
      <c r="Q38" s="13"/>
      <c r="R38" s="14"/>
    </row>
    <row r="39" spans="1:18" x14ac:dyDescent="0.15">
      <c r="A39" s="9" t="s">
        <v>7</v>
      </c>
      <c r="B39" s="25">
        <v>208</v>
      </c>
      <c r="C39" s="26">
        <v>5090649</v>
      </c>
      <c r="D39" s="20"/>
      <c r="E39" s="24" t="s">
        <v>223</v>
      </c>
      <c r="F39" s="20"/>
      <c r="G39" s="20"/>
      <c r="H39" s="10">
        <v>2</v>
      </c>
      <c r="I39" s="16" t="s">
        <v>1417</v>
      </c>
      <c r="J39" s="16" t="s">
        <v>1417</v>
      </c>
      <c r="K39" s="16" t="s">
        <v>1408</v>
      </c>
      <c r="L39" s="16" t="s">
        <v>1666</v>
      </c>
      <c r="M39" s="16" t="s">
        <v>1405</v>
      </c>
      <c r="N39" s="16" t="s">
        <v>1408</v>
      </c>
      <c r="O39" s="16" t="s">
        <v>1405</v>
      </c>
      <c r="P39" s="16" t="s">
        <v>1405</v>
      </c>
      <c r="Q39" s="13"/>
      <c r="R39" s="14"/>
    </row>
    <row r="40" spans="1:18" x14ac:dyDescent="0.15">
      <c r="A40" s="9" t="s">
        <v>7</v>
      </c>
      <c r="B40" s="25">
        <v>209</v>
      </c>
      <c r="C40" s="26">
        <v>5090652</v>
      </c>
      <c r="D40" s="20" t="str">
        <f>VLOOKUP($C40,[1]提出リスト!$B:$E,4,FALSE)</f>
        <v>栃木県</v>
      </c>
      <c r="E40" s="24" t="s">
        <v>224</v>
      </c>
      <c r="F40" s="20" t="s">
        <v>2686</v>
      </c>
      <c r="G40" s="20" t="s">
        <v>2687</v>
      </c>
      <c r="H40" s="10" t="s">
        <v>6</v>
      </c>
      <c r="I40" s="15">
        <v>30000</v>
      </c>
      <c r="J40" s="15">
        <v>30000</v>
      </c>
      <c r="K40" s="15">
        <v>0</v>
      </c>
      <c r="L40" s="15">
        <v>0</v>
      </c>
      <c r="M40" s="15" t="s">
        <v>1405</v>
      </c>
      <c r="N40" s="15">
        <v>5000</v>
      </c>
      <c r="O40" s="15">
        <v>5000</v>
      </c>
      <c r="P40" s="15">
        <v>5000</v>
      </c>
      <c r="Q40" s="13"/>
      <c r="R40" s="14"/>
    </row>
    <row r="41" spans="1:18" x14ac:dyDescent="0.15">
      <c r="A41" s="9" t="s">
        <v>7</v>
      </c>
      <c r="B41" s="25">
        <v>209</v>
      </c>
      <c r="C41" s="26">
        <v>5090652</v>
      </c>
      <c r="D41" s="20"/>
      <c r="E41" s="24" t="s">
        <v>224</v>
      </c>
      <c r="F41" s="20"/>
      <c r="G41" s="20"/>
      <c r="H41" s="10">
        <v>2</v>
      </c>
      <c r="I41" s="16" t="s">
        <v>1440</v>
      </c>
      <c r="J41" s="16" t="s">
        <v>1440</v>
      </c>
      <c r="K41" s="16" t="s">
        <v>1422</v>
      </c>
      <c r="L41" s="16" t="s">
        <v>1532</v>
      </c>
      <c r="M41" s="16" t="s">
        <v>1405</v>
      </c>
      <c r="N41" s="16" t="s">
        <v>1448</v>
      </c>
      <c r="O41" s="16" t="s">
        <v>1428</v>
      </c>
      <c r="P41" s="16" t="s">
        <v>1425</v>
      </c>
      <c r="Q41" s="13"/>
      <c r="R41" s="14"/>
    </row>
    <row r="42" spans="1:18" ht="18.75" customHeight="1" x14ac:dyDescent="0.15">
      <c r="A42" s="9" t="s">
        <v>7</v>
      </c>
      <c r="B42" s="25">
        <v>210</v>
      </c>
      <c r="C42" s="26">
        <v>5090654</v>
      </c>
      <c r="D42" s="20" t="str">
        <f>VLOOKUP($C42,[1]提出リスト!$B:$E,4,FALSE)</f>
        <v>栃木県</v>
      </c>
      <c r="E42" s="24" t="s">
        <v>225</v>
      </c>
      <c r="F42" s="20" t="s">
        <v>2688</v>
      </c>
      <c r="G42" s="20" t="s">
        <v>2689</v>
      </c>
      <c r="H42" s="10" t="s">
        <v>6</v>
      </c>
      <c r="I42" s="15">
        <v>30000</v>
      </c>
      <c r="J42" s="15">
        <v>30000</v>
      </c>
      <c r="K42" s="15" t="s">
        <v>1405</v>
      </c>
      <c r="L42" s="15">
        <v>0</v>
      </c>
      <c r="M42" s="15">
        <v>5000</v>
      </c>
      <c r="N42" s="15">
        <v>5000</v>
      </c>
      <c r="O42" s="15">
        <v>5000</v>
      </c>
      <c r="P42" s="15">
        <v>5000</v>
      </c>
      <c r="Q42" s="13"/>
      <c r="R42" s="14"/>
    </row>
    <row r="43" spans="1:18" ht="18.75" customHeight="1" x14ac:dyDescent="0.15">
      <c r="A43" s="9" t="s">
        <v>7</v>
      </c>
      <c r="B43" s="25">
        <v>210</v>
      </c>
      <c r="C43" s="26">
        <v>5090654</v>
      </c>
      <c r="D43" s="20"/>
      <c r="E43" s="24" t="s">
        <v>225</v>
      </c>
      <c r="F43" s="20"/>
      <c r="G43" s="20"/>
      <c r="H43" s="10">
        <v>2</v>
      </c>
      <c r="I43" s="16" t="s">
        <v>1415</v>
      </c>
      <c r="J43" s="16" t="s">
        <v>1415</v>
      </c>
      <c r="K43" s="16" t="s">
        <v>1405</v>
      </c>
      <c r="L43" s="16" t="s">
        <v>1441</v>
      </c>
      <c r="M43" s="16" t="s">
        <v>1428</v>
      </c>
      <c r="N43" s="16" t="s">
        <v>1428</v>
      </c>
      <c r="O43" s="16" t="s">
        <v>1428</v>
      </c>
      <c r="P43" s="16" t="s">
        <v>1667</v>
      </c>
      <c r="Q43" s="13"/>
      <c r="R43" s="14"/>
    </row>
    <row r="44" spans="1:18" ht="18.75" customHeight="1" x14ac:dyDescent="0.15">
      <c r="A44" s="9" t="s">
        <v>7</v>
      </c>
      <c r="B44" s="25">
        <v>211</v>
      </c>
      <c r="C44" s="26">
        <v>5090660</v>
      </c>
      <c r="D44" s="20" t="str">
        <f>VLOOKUP($C44,[1]提出リスト!$B:$E,4,FALSE)</f>
        <v>栃木県</v>
      </c>
      <c r="E44" s="24" t="s">
        <v>226</v>
      </c>
      <c r="F44" s="20" t="s">
        <v>2690</v>
      </c>
      <c r="G44" s="20" t="s">
        <v>2691</v>
      </c>
      <c r="H44" s="10" t="s">
        <v>6</v>
      </c>
      <c r="I44" s="15">
        <v>30000</v>
      </c>
      <c r="J44" s="15">
        <v>30000</v>
      </c>
      <c r="K44" s="15">
        <v>0</v>
      </c>
      <c r="L44" s="15">
        <v>0</v>
      </c>
      <c r="M44" s="15">
        <v>5000</v>
      </c>
      <c r="N44" s="15">
        <v>4320</v>
      </c>
      <c r="O44" s="15">
        <v>5000</v>
      </c>
      <c r="P44" s="15">
        <v>5000</v>
      </c>
      <c r="Q44" s="13"/>
      <c r="R44" s="14"/>
    </row>
    <row r="45" spans="1:18" ht="18.75" customHeight="1" x14ac:dyDescent="0.15">
      <c r="A45" s="9" t="s">
        <v>7</v>
      </c>
      <c r="B45" s="25">
        <v>211</v>
      </c>
      <c r="C45" s="26">
        <v>5090660</v>
      </c>
      <c r="D45" s="20"/>
      <c r="E45" s="24" t="s">
        <v>226</v>
      </c>
      <c r="F45" s="20"/>
      <c r="G45" s="20"/>
      <c r="H45" s="10">
        <v>2</v>
      </c>
      <c r="I45" s="16" t="s">
        <v>1415</v>
      </c>
      <c r="J45" s="16" t="s">
        <v>1415</v>
      </c>
      <c r="K45" s="16" t="s">
        <v>1545</v>
      </c>
      <c r="L45" s="16" t="s">
        <v>1664</v>
      </c>
      <c r="M45" s="16" t="s">
        <v>1413</v>
      </c>
      <c r="N45" s="16" t="s">
        <v>1408</v>
      </c>
      <c r="O45" s="16" t="s">
        <v>1428</v>
      </c>
      <c r="P45" s="16" t="s">
        <v>1423</v>
      </c>
      <c r="Q45" s="13"/>
      <c r="R45" s="14"/>
    </row>
    <row r="46" spans="1:18" ht="18.75" customHeight="1" x14ac:dyDescent="0.15">
      <c r="A46" s="9" t="s">
        <v>7</v>
      </c>
      <c r="B46" s="25">
        <v>212</v>
      </c>
      <c r="C46" s="26">
        <v>5090661</v>
      </c>
      <c r="D46" s="20" t="str">
        <f>VLOOKUP($C46,[1]提出リスト!$B:$E,4,FALSE)</f>
        <v>栃木県</v>
      </c>
      <c r="E46" s="24" t="s">
        <v>227</v>
      </c>
      <c r="F46" s="20" t="s">
        <v>2692</v>
      </c>
      <c r="G46" s="20" t="s">
        <v>2693</v>
      </c>
      <c r="H46" s="10" t="s">
        <v>6</v>
      </c>
      <c r="I46" s="15">
        <v>30000</v>
      </c>
      <c r="J46" s="15">
        <v>30000</v>
      </c>
      <c r="K46" s="15">
        <v>0</v>
      </c>
      <c r="L46" s="15">
        <v>0</v>
      </c>
      <c r="M46" s="15">
        <v>2160</v>
      </c>
      <c r="N46" s="15">
        <v>4320</v>
      </c>
      <c r="O46" s="15">
        <v>5000</v>
      </c>
      <c r="P46" s="15">
        <v>5000</v>
      </c>
      <c r="Q46" s="13"/>
      <c r="R46" s="14"/>
    </row>
    <row r="47" spans="1:18" ht="18.75" customHeight="1" x14ac:dyDescent="0.15">
      <c r="A47" s="9" t="s">
        <v>7</v>
      </c>
      <c r="B47" s="25">
        <v>212</v>
      </c>
      <c r="C47" s="26">
        <v>5090661</v>
      </c>
      <c r="D47" s="20"/>
      <c r="E47" s="24" t="s">
        <v>227</v>
      </c>
      <c r="F47" s="20"/>
      <c r="G47" s="20"/>
      <c r="H47" s="10">
        <v>2</v>
      </c>
      <c r="I47" s="16" t="s">
        <v>1410</v>
      </c>
      <c r="J47" s="16" t="s">
        <v>1410</v>
      </c>
      <c r="K47" s="16" t="s">
        <v>1411</v>
      </c>
      <c r="L47" s="16" t="s">
        <v>1668</v>
      </c>
      <c r="M47" s="16" t="s">
        <v>1408</v>
      </c>
      <c r="N47" s="16" t="s">
        <v>1408</v>
      </c>
      <c r="O47" s="16" t="s">
        <v>1428</v>
      </c>
      <c r="P47" s="16" t="s">
        <v>1414</v>
      </c>
      <c r="Q47" s="13"/>
      <c r="R47" s="14"/>
    </row>
    <row r="48" spans="1:18" x14ac:dyDescent="0.15">
      <c r="A48" s="9" t="s">
        <v>7</v>
      </c>
      <c r="B48" s="25">
        <v>213</v>
      </c>
      <c r="C48" s="26">
        <v>5100654</v>
      </c>
      <c r="D48" s="20" t="str">
        <f>VLOOKUP($C48,[1]提出リスト!$B:$E,4,FALSE)</f>
        <v>群馬県</v>
      </c>
      <c r="E48" s="24" t="s">
        <v>228</v>
      </c>
      <c r="F48" s="20" t="s">
        <v>2694</v>
      </c>
      <c r="G48" s="20" t="s">
        <v>2695</v>
      </c>
      <c r="H48" s="10" t="s">
        <v>6</v>
      </c>
      <c r="I48" s="15">
        <v>30000</v>
      </c>
      <c r="J48" s="15">
        <v>30000</v>
      </c>
      <c r="K48" s="15">
        <v>0</v>
      </c>
      <c r="L48" s="15">
        <v>0</v>
      </c>
      <c r="M48" s="15">
        <v>3564</v>
      </c>
      <c r="N48" s="15" t="s">
        <v>1405</v>
      </c>
      <c r="O48" s="15">
        <v>5000</v>
      </c>
      <c r="P48" s="15" t="s">
        <v>1405</v>
      </c>
      <c r="Q48" s="13"/>
      <c r="R48" s="14"/>
    </row>
    <row r="49" spans="1:18" x14ac:dyDescent="0.15">
      <c r="A49" s="9" t="s">
        <v>7</v>
      </c>
      <c r="B49" s="25">
        <v>213</v>
      </c>
      <c r="C49" s="26">
        <v>5100654</v>
      </c>
      <c r="D49" s="20"/>
      <c r="E49" s="24" t="s">
        <v>228</v>
      </c>
      <c r="F49" s="20"/>
      <c r="G49" s="20"/>
      <c r="H49" s="10">
        <v>2</v>
      </c>
      <c r="I49" s="16" t="s">
        <v>1437</v>
      </c>
      <c r="J49" s="16" t="s">
        <v>1437</v>
      </c>
      <c r="K49" s="16" t="s">
        <v>1436</v>
      </c>
      <c r="L49" s="16" t="s">
        <v>1419</v>
      </c>
      <c r="M49" s="16" t="s">
        <v>1408</v>
      </c>
      <c r="N49" s="16" t="s">
        <v>1405</v>
      </c>
      <c r="O49" s="16" t="s">
        <v>1605</v>
      </c>
      <c r="P49" s="16" t="s">
        <v>1405</v>
      </c>
      <c r="Q49" s="13"/>
      <c r="R49" s="14"/>
    </row>
    <row r="50" spans="1:18" x14ac:dyDescent="0.15">
      <c r="A50" s="9" t="s">
        <v>7</v>
      </c>
      <c r="B50" s="25">
        <v>214</v>
      </c>
      <c r="C50" s="26">
        <v>5100657</v>
      </c>
      <c r="D50" s="20" t="str">
        <f>VLOOKUP($C50,[1]提出リスト!$B:$E,4,FALSE)</f>
        <v>群馬県</v>
      </c>
      <c r="E50" s="24" t="s">
        <v>229</v>
      </c>
      <c r="F50" s="20" t="s">
        <v>2696</v>
      </c>
      <c r="G50" s="20" t="s">
        <v>2697</v>
      </c>
      <c r="H50" s="10" t="s">
        <v>6</v>
      </c>
      <c r="I50" s="15">
        <v>30000</v>
      </c>
      <c r="J50" s="15">
        <v>30000</v>
      </c>
      <c r="K50" s="15">
        <v>0</v>
      </c>
      <c r="L50" s="15" t="s">
        <v>1405</v>
      </c>
      <c r="M50" s="15">
        <v>4320</v>
      </c>
      <c r="N50" s="15" t="s">
        <v>1405</v>
      </c>
      <c r="O50" s="15">
        <v>5000</v>
      </c>
      <c r="P50" s="15">
        <v>5000</v>
      </c>
      <c r="Q50" s="13"/>
      <c r="R50" s="14"/>
    </row>
    <row r="51" spans="1:18" x14ac:dyDescent="0.15">
      <c r="A51" s="9" t="s">
        <v>7</v>
      </c>
      <c r="B51" s="25">
        <v>214</v>
      </c>
      <c r="C51" s="26">
        <v>5100657</v>
      </c>
      <c r="D51" s="20"/>
      <c r="E51" s="24" t="s">
        <v>229</v>
      </c>
      <c r="F51" s="20"/>
      <c r="G51" s="20"/>
      <c r="H51" s="10">
        <v>2</v>
      </c>
      <c r="I51" s="16" t="s">
        <v>1669</v>
      </c>
      <c r="J51" s="16" t="s">
        <v>1669</v>
      </c>
      <c r="K51" s="16" t="s">
        <v>1408</v>
      </c>
      <c r="L51" s="16" t="s">
        <v>1405</v>
      </c>
      <c r="M51" s="16" t="s">
        <v>1408</v>
      </c>
      <c r="N51" s="16" t="s">
        <v>1405</v>
      </c>
      <c r="O51" s="16" t="s">
        <v>1670</v>
      </c>
      <c r="P51" s="16" t="s">
        <v>1671</v>
      </c>
      <c r="Q51" s="13"/>
      <c r="R51" s="14"/>
    </row>
    <row r="52" spans="1:18" x14ac:dyDescent="0.15">
      <c r="A52" s="9" t="s">
        <v>7</v>
      </c>
      <c r="B52" s="25">
        <v>215</v>
      </c>
      <c r="C52" s="26">
        <v>5100667</v>
      </c>
      <c r="D52" s="20" t="str">
        <f>VLOOKUP($C52,[1]提出リスト!$B:$E,4,FALSE)</f>
        <v>群馬県</v>
      </c>
      <c r="E52" s="24" t="s">
        <v>230</v>
      </c>
      <c r="F52" s="20" t="s">
        <v>2698</v>
      </c>
      <c r="G52" s="20" t="s">
        <v>2699</v>
      </c>
      <c r="H52" s="10" t="s">
        <v>6</v>
      </c>
      <c r="I52" s="15">
        <v>30000</v>
      </c>
      <c r="J52" s="15">
        <v>30000</v>
      </c>
      <c r="K52" s="15">
        <v>0</v>
      </c>
      <c r="L52" s="15" t="s">
        <v>1405</v>
      </c>
      <c r="M52" s="15" t="s">
        <v>1405</v>
      </c>
      <c r="N52" s="15">
        <v>4860</v>
      </c>
      <c r="O52" s="15" t="s">
        <v>1405</v>
      </c>
      <c r="P52" s="15" t="s">
        <v>1405</v>
      </c>
      <c r="Q52" s="13"/>
      <c r="R52" s="14"/>
    </row>
    <row r="53" spans="1:18" x14ac:dyDescent="0.15">
      <c r="A53" s="9" t="s">
        <v>7</v>
      </c>
      <c r="B53" s="25">
        <v>215</v>
      </c>
      <c r="C53" s="26">
        <v>5100667</v>
      </c>
      <c r="D53" s="20"/>
      <c r="E53" s="24" t="s">
        <v>230</v>
      </c>
      <c r="F53" s="20"/>
      <c r="G53" s="20"/>
      <c r="H53" s="10">
        <v>2</v>
      </c>
      <c r="I53" s="16" t="s">
        <v>1672</v>
      </c>
      <c r="J53" s="16" t="s">
        <v>1673</v>
      </c>
      <c r="K53" s="16" t="s">
        <v>1408</v>
      </c>
      <c r="L53" s="16" t="s">
        <v>1405</v>
      </c>
      <c r="M53" s="16" t="s">
        <v>1405</v>
      </c>
      <c r="N53" s="16" t="s">
        <v>1408</v>
      </c>
      <c r="O53" s="16" t="s">
        <v>1405</v>
      </c>
      <c r="P53" s="16" t="s">
        <v>1405</v>
      </c>
      <c r="Q53" s="13"/>
      <c r="R53" s="14"/>
    </row>
    <row r="54" spans="1:18" x14ac:dyDescent="0.15">
      <c r="A54" s="9" t="s">
        <v>7</v>
      </c>
      <c r="B54" s="25">
        <v>216</v>
      </c>
      <c r="C54" s="26">
        <v>5100672</v>
      </c>
      <c r="D54" s="20" t="str">
        <f>VLOOKUP($C54,[1]提出リスト!$B:$E,4,FALSE)</f>
        <v>群馬県</v>
      </c>
      <c r="E54" s="24" t="s">
        <v>231</v>
      </c>
      <c r="F54" s="20" t="s">
        <v>2700</v>
      </c>
      <c r="G54" s="20" t="s">
        <v>2701</v>
      </c>
      <c r="H54" s="10" t="s">
        <v>6</v>
      </c>
      <c r="I54" s="15">
        <v>30000</v>
      </c>
      <c r="J54" s="15">
        <v>30000</v>
      </c>
      <c r="K54" s="15">
        <v>0</v>
      </c>
      <c r="L54" s="15" t="s">
        <v>1405</v>
      </c>
      <c r="M54" s="15">
        <v>3672</v>
      </c>
      <c r="N54" s="15" t="s">
        <v>1405</v>
      </c>
      <c r="O54" s="15">
        <v>5000</v>
      </c>
      <c r="P54" s="15" t="s">
        <v>1405</v>
      </c>
      <c r="Q54" s="13"/>
      <c r="R54" s="14"/>
    </row>
    <row r="55" spans="1:18" x14ac:dyDescent="0.15">
      <c r="A55" s="9" t="s">
        <v>7</v>
      </c>
      <c r="B55" s="25">
        <v>216</v>
      </c>
      <c r="C55" s="26">
        <v>5100672</v>
      </c>
      <c r="D55" s="20"/>
      <c r="E55" s="24" t="s">
        <v>231</v>
      </c>
      <c r="F55" s="20"/>
      <c r="G55" s="20"/>
      <c r="H55" s="10">
        <v>2</v>
      </c>
      <c r="I55" s="16" t="s">
        <v>1674</v>
      </c>
      <c r="J55" s="16" t="s">
        <v>1674</v>
      </c>
      <c r="K55" s="16" t="s">
        <v>1436</v>
      </c>
      <c r="L55" s="16" t="s">
        <v>1405</v>
      </c>
      <c r="M55" s="16" t="s">
        <v>1408</v>
      </c>
      <c r="N55" s="16" t="s">
        <v>1405</v>
      </c>
      <c r="O55" s="16" t="s">
        <v>1448</v>
      </c>
      <c r="P55" s="16" t="s">
        <v>1405</v>
      </c>
      <c r="Q55" s="13"/>
      <c r="R55" s="14"/>
    </row>
    <row r="56" spans="1:18" x14ac:dyDescent="0.15">
      <c r="A56" s="9" t="s">
        <v>7</v>
      </c>
      <c r="B56" s="25">
        <v>217</v>
      </c>
      <c r="C56" s="26">
        <v>5100674</v>
      </c>
      <c r="D56" s="20" t="str">
        <f>VLOOKUP($C56,[1]提出リスト!$B:$E,4,FALSE)</f>
        <v>群馬県</v>
      </c>
      <c r="E56" s="24" t="s">
        <v>232</v>
      </c>
      <c r="F56" s="20" t="s">
        <v>2702</v>
      </c>
      <c r="G56" s="20" t="s">
        <v>2703</v>
      </c>
      <c r="H56" s="10" t="s">
        <v>6</v>
      </c>
      <c r="I56" s="15">
        <v>30000</v>
      </c>
      <c r="J56" s="15">
        <v>30000</v>
      </c>
      <c r="K56" s="15">
        <v>0</v>
      </c>
      <c r="L56" s="15" t="s">
        <v>1405</v>
      </c>
      <c r="M56" s="15">
        <v>4320</v>
      </c>
      <c r="N56" s="15">
        <v>3780</v>
      </c>
      <c r="O56" s="15">
        <v>4320</v>
      </c>
      <c r="P56" s="15">
        <v>5000</v>
      </c>
      <c r="Q56" s="13"/>
      <c r="R56" s="14"/>
    </row>
    <row r="57" spans="1:18" x14ac:dyDescent="0.15">
      <c r="A57" s="9" t="s">
        <v>7</v>
      </c>
      <c r="B57" s="25">
        <v>217</v>
      </c>
      <c r="C57" s="26">
        <v>5100674</v>
      </c>
      <c r="D57" s="20"/>
      <c r="E57" s="24" t="s">
        <v>232</v>
      </c>
      <c r="F57" s="20"/>
      <c r="G57" s="20"/>
      <c r="H57" s="10">
        <v>2</v>
      </c>
      <c r="I57" s="16" t="s">
        <v>1421</v>
      </c>
      <c r="J57" s="16" t="s">
        <v>1421</v>
      </c>
      <c r="K57" s="16" t="s">
        <v>1436</v>
      </c>
      <c r="L57" s="16" t="s">
        <v>1405</v>
      </c>
      <c r="M57" s="16" t="s">
        <v>1408</v>
      </c>
      <c r="N57" s="16" t="s">
        <v>1408</v>
      </c>
      <c r="O57" s="16" t="s">
        <v>1408</v>
      </c>
      <c r="P57" s="16" t="s">
        <v>1442</v>
      </c>
      <c r="Q57" s="13"/>
      <c r="R57" s="14"/>
    </row>
    <row r="58" spans="1:18" x14ac:dyDescent="0.15">
      <c r="A58" s="9" t="s">
        <v>7</v>
      </c>
      <c r="B58" s="25">
        <v>218</v>
      </c>
      <c r="C58" s="26">
        <v>5100675</v>
      </c>
      <c r="D58" s="20" t="str">
        <f>VLOOKUP($C58,[1]提出リスト!$B:$E,4,FALSE)</f>
        <v>群馬県</v>
      </c>
      <c r="E58" s="24" t="s">
        <v>233</v>
      </c>
      <c r="F58" s="20" t="s">
        <v>2704</v>
      </c>
      <c r="G58" s="20" t="s">
        <v>2705</v>
      </c>
      <c r="H58" s="10" t="s">
        <v>6</v>
      </c>
      <c r="I58" s="15">
        <v>30000</v>
      </c>
      <c r="J58" s="15">
        <v>30000</v>
      </c>
      <c r="K58" s="15">
        <v>0</v>
      </c>
      <c r="L58" s="15">
        <v>0</v>
      </c>
      <c r="M58" s="15">
        <v>4104</v>
      </c>
      <c r="N58" s="15">
        <v>3780</v>
      </c>
      <c r="O58" s="15">
        <v>3240</v>
      </c>
      <c r="P58" s="15">
        <v>5000</v>
      </c>
      <c r="Q58" s="13"/>
      <c r="R58" s="14"/>
    </row>
    <row r="59" spans="1:18" x14ac:dyDescent="0.15">
      <c r="A59" s="9" t="s">
        <v>7</v>
      </c>
      <c r="B59" s="25">
        <v>218</v>
      </c>
      <c r="C59" s="26">
        <v>5100675</v>
      </c>
      <c r="D59" s="20"/>
      <c r="E59" s="24" t="s">
        <v>233</v>
      </c>
      <c r="F59" s="20"/>
      <c r="G59" s="20"/>
      <c r="H59" s="10">
        <v>2</v>
      </c>
      <c r="I59" s="16" t="s">
        <v>1421</v>
      </c>
      <c r="J59" s="16" t="s">
        <v>1421</v>
      </c>
      <c r="K59" s="16" t="s">
        <v>1436</v>
      </c>
      <c r="L59" s="16" t="s">
        <v>1675</v>
      </c>
      <c r="M59" s="16" t="s">
        <v>1408</v>
      </c>
      <c r="N59" s="16" t="s">
        <v>1408</v>
      </c>
      <c r="O59" s="16" t="s">
        <v>1408</v>
      </c>
      <c r="P59" s="16" t="s">
        <v>1420</v>
      </c>
      <c r="Q59" s="13"/>
      <c r="R59" s="14"/>
    </row>
    <row r="60" spans="1:18" x14ac:dyDescent="0.15">
      <c r="A60" s="9" t="s">
        <v>7</v>
      </c>
      <c r="B60" s="25">
        <v>219</v>
      </c>
      <c r="C60" s="26">
        <v>5100676</v>
      </c>
      <c r="D60" s="20" t="str">
        <f>VLOOKUP($C60,[1]提出リスト!$B:$E,4,FALSE)</f>
        <v>群馬県</v>
      </c>
      <c r="E60" s="24" t="s">
        <v>234</v>
      </c>
      <c r="F60" s="20" t="s">
        <v>2706</v>
      </c>
      <c r="G60" s="20" t="s">
        <v>2707</v>
      </c>
      <c r="H60" s="10" t="s">
        <v>6</v>
      </c>
      <c r="I60" s="15">
        <v>30000</v>
      </c>
      <c r="J60" s="15">
        <v>30000</v>
      </c>
      <c r="K60" s="15">
        <v>0</v>
      </c>
      <c r="L60" s="15" t="s">
        <v>1405</v>
      </c>
      <c r="M60" s="15">
        <v>4320</v>
      </c>
      <c r="N60" s="15">
        <v>5000</v>
      </c>
      <c r="O60" s="15" t="s">
        <v>1405</v>
      </c>
      <c r="P60" s="15">
        <v>5000</v>
      </c>
      <c r="Q60" s="13"/>
      <c r="R60" s="14"/>
    </row>
    <row r="61" spans="1:18" x14ac:dyDescent="0.15">
      <c r="A61" s="9" t="s">
        <v>7</v>
      </c>
      <c r="B61" s="25">
        <v>219</v>
      </c>
      <c r="C61" s="26">
        <v>5100676</v>
      </c>
      <c r="D61" s="20"/>
      <c r="E61" s="24" t="s">
        <v>234</v>
      </c>
      <c r="F61" s="20"/>
      <c r="G61" s="20"/>
      <c r="H61" s="10">
        <v>2</v>
      </c>
      <c r="I61" s="16" t="s">
        <v>1569</v>
      </c>
      <c r="J61" s="16" t="s">
        <v>1676</v>
      </c>
      <c r="K61" s="16" t="s">
        <v>1496</v>
      </c>
      <c r="L61" s="16" t="s">
        <v>1405</v>
      </c>
      <c r="M61" s="16" t="s">
        <v>1408</v>
      </c>
      <c r="N61" s="16" t="s">
        <v>1624</v>
      </c>
      <c r="O61" s="16" t="s">
        <v>1405</v>
      </c>
      <c r="P61" s="16" t="s">
        <v>1501</v>
      </c>
      <c r="Q61" s="13"/>
      <c r="R61" s="14"/>
    </row>
    <row r="62" spans="1:18" x14ac:dyDescent="0.15">
      <c r="A62" s="9" t="s">
        <v>7</v>
      </c>
      <c r="B62" s="25">
        <v>220</v>
      </c>
      <c r="C62" s="26">
        <v>5100679</v>
      </c>
      <c r="D62" s="20" t="str">
        <f>VLOOKUP($C62,[1]提出リスト!$B:$E,4,FALSE)</f>
        <v>群馬県</v>
      </c>
      <c r="E62" s="24" t="s">
        <v>235</v>
      </c>
      <c r="F62" s="20" t="s">
        <v>2708</v>
      </c>
      <c r="G62" s="20" t="s">
        <v>2709</v>
      </c>
      <c r="H62" s="10" t="s">
        <v>6</v>
      </c>
      <c r="I62" s="15">
        <v>30000</v>
      </c>
      <c r="J62" s="15">
        <v>30000</v>
      </c>
      <c r="K62" s="15">
        <v>0</v>
      </c>
      <c r="L62" s="15">
        <v>0</v>
      </c>
      <c r="M62" s="15">
        <v>5000</v>
      </c>
      <c r="N62" s="15">
        <v>3780</v>
      </c>
      <c r="O62" s="15">
        <v>5000</v>
      </c>
      <c r="P62" s="15">
        <v>5000</v>
      </c>
      <c r="Q62" s="13"/>
      <c r="R62" s="14"/>
    </row>
    <row r="63" spans="1:18" x14ac:dyDescent="0.15">
      <c r="A63" s="9" t="s">
        <v>7</v>
      </c>
      <c r="B63" s="25">
        <v>220</v>
      </c>
      <c r="C63" s="26">
        <v>5100679</v>
      </c>
      <c r="D63" s="20"/>
      <c r="E63" s="24" t="s">
        <v>235</v>
      </c>
      <c r="F63" s="20"/>
      <c r="G63" s="20"/>
      <c r="H63" s="10">
        <v>2</v>
      </c>
      <c r="I63" s="16" t="s">
        <v>1415</v>
      </c>
      <c r="J63" s="16" t="s">
        <v>1415</v>
      </c>
      <c r="K63" s="16" t="s">
        <v>1408</v>
      </c>
      <c r="L63" s="16" t="s">
        <v>1666</v>
      </c>
      <c r="M63" s="16" t="s">
        <v>1428</v>
      </c>
      <c r="N63" s="16" t="s">
        <v>1408</v>
      </c>
      <c r="O63" s="16" t="s">
        <v>1677</v>
      </c>
      <c r="P63" s="16" t="s">
        <v>1442</v>
      </c>
      <c r="Q63" s="13"/>
      <c r="R63" s="14"/>
    </row>
    <row r="64" spans="1:18" x14ac:dyDescent="0.15">
      <c r="A64" s="9" t="s">
        <v>7</v>
      </c>
      <c r="B64" s="25">
        <v>221</v>
      </c>
      <c r="C64" s="26">
        <v>5100680</v>
      </c>
      <c r="D64" s="20" t="str">
        <f>VLOOKUP($C64,[1]提出リスト!$B:$E,4,FALSE)</f>
        <v>群馬県</v>
      </c>
      <c r="E64" s="24" t="s">
        <v>236</v>
      </c>
      <c r="F64" s="20" t="s">
        <v>2710</v>
      </c>
      <c r="G64" s="20" t="s">
        <v>2711</v>
      </c>
      <c r="H64" s="10" t="s">
        <v>6</v>
      </c>
      <c r="I64" s="15">
        <v>30000</v>
      </c>
      <c r="J64" s="15">
        <v>30000</v>
      </c>
      <c r="K64" s="15">
        <v>0</v>
      </c>
      <c r="L64" s="15">
        <v>0</v>
      </c>
      <c r="M64" s="15" t="s">
        <v>1405</v>
      </c>
      <c r="N64" s="15">
        <v>5000</v>
      </c>
      <c r="O64" s="15">
        <v>5000</v>
      </c>
      <c r="P64" s="15">
        <v>5000</v>
      </c>
      <c r="Q64" s="13"/>
      <c r="R64" s="14"/>
    </row>
    <row r="65" spans="1:18" x14ac:dyDescent="0.15">
      <c r="A65" s="9" t="s">
        <v>7</v>
      </c>
      <c r="B65" s="25">
        <v>221</v>
      </c>
      <c r="C65" s="26">
        <v>5100680</v>
      </c>
      <c r="D65" s="20"/>
      <c r="E65" s="24" t="s">
        <v>236</v>
      </c>
      <c r="F65" s="20"/>
      <c r="G65" s="20"/>
      <c r="H65" s="10">
        <v>2</v>
      </c>
      <c r="I65" s="16" t="s">
        <v>1415</v>
      </c>
      <c r="J65" s="16" t="s">
        <v>1415</v>
      </c>
      <c r="K65" s="16" t="s">
        <v>1436</v>
      </c>
      <c r="L65" s="16" t="s">
        <v>1664</v>
      </c>
      <c r="M65" s="16" t="s">
        <v>1405</v>
      </c>
      <c r="N65" s="16" t="s">
        <v>1428</v>
      </c>
      <c r="O65" s="16" t="s">
        <v>1413</v>
      </c>
      <c r="P65" s="16" t="s">
        <v>1555</v>
      </c>
      <c r="Q65" s="13"/>
      <c r="R65" s="14"/>
    </row>
    <row r="66" spans="1:18" ht="18.75" customHeight="1" x14ac:dyDescent="0.15">
      <c r="A66" s="9" t="s">
        <v>7</v>
      </c>
      <c r="B66" s="25">
        <v>222</v>
      </c>
      <c r="C66" s="26">
        <v>5100681</v>
      </c>
      <c r="D66" s="20" t="str">
        <f>VLOOKUP($C66,[1]提出リスト!$B:$E,4,FALSE)</f>
        <v>群馬県</v>
      </c>
      <c r="E66" s="24" t="s">
        <v>237</v>
      </c>
      <c r="F66" s="20" t="s">
        <v>2712</v>
      </c>
      <c r="G66" s="20" t="s">
        <v>2713</v>
      </c>
      <c r="H66" s="10" t="s">
        <v>6</v>
      </c>
      <c r="I66" s="15">
        <v>30000</v>
      </c>
      <c r="J66" s="15">
        <v>30000</v>
      </c>
      <c r="K66" s="15">
        <v>0</v>
      </c>
      <c r="L66" s="15">
        <v>0</v>
      </c>
      <c r="M66" s="15" t="s">
        <v>1405</v>
      </c>
      <c r="N66" s="15">
        <v>3497</v>
      </c>
      <c r="O66" s="15">
        <v>4936</v>
      </c>
      <c r="P66" s="15">
        <v>5000</v>
      </c>
      <c r="Q66" s="13"/>
      <c r="R66" s="14"/>
    </row>
    <row r="67" spans="1:18" ht="18.75" customHeight="1" x14ac:dyDescent="0.15">
      <c r="A67" s="9" t="s">
        <v>7</v>
      </c>
      <c r="B67" s="25">
        <v>222</v>
      </c>
      <c r="C67" s="26">
        <v>5100681</v>
      </c>
      <c r="D67" s="20"/>
      <c r="E67" s="24" t="s">
        <v>237</v>
      </c>
      <c r="F67" s="20"/>
      <c r="G67" s="20"/>
      <c r="H67" s="10">
        <v>2</v>
      </c>
      <c r="I67" s="16" t="s">
        <v>1415</v>
      </c>
      <c r="J67" s="16" t="s">
        <v>1415</v>
      </c>
      <c r="K67" s="16" t="s">
        <v>1436</v>
      </c>
      <c r="L67" s="16" t="s">
        <v>1416</v>
      </c>
      <c r="M67" s="16" t="s">
        <v>1405</v>
      </c>
      <c r="N67" s="16" t="s">
        <v>1408</v>
      </c>
      <c r="O67" s="16" t="s">
        <v>1408</v>
      </c>
      <c r="P67" s="16" t="s">
        <v>1678</v>
      </c>
      <c r="Q67" s="13"/>
      <c r="R67" s="14"/>
    </row>
    <row r="68" spans="1:18" x14ac:dyDescent="0.15">
      <c r="A68" s="9" t="s">
        <v>7</v>
      </c>
      <c r="B68" s="25">
        <v>223</v>
      </c>
      <c r="C68" s="26">
        <v>5100685</v>
      </c>
      <c r="D68" s="20" t="str">
        <f>VLOOKUP($C68,[1]提出リスト!$B:$E,4,FALSE)</f>
        <v>群馬県</v>
      </c>
      <c r="E68" s="24" t="s">
        <v>238</v>
      </c>
      <c r="F68" s="20" t="s">
        <v>2714</v>
      </c>
      <c r="G68" s="20" t="s">
        <v>2715</v>
      </c>
      <c r="H68" s="10" t="s">
        <v>6</v>
      </c>
      <c r="I68" s="15">
        <v>30000</v>
      </c>
      <c r="J68" s="15">
        <v>30000</v>
      </c>
      <c r="K68" s="15">
        <v>0</v>
      </c>
      <c r="L68" s="15" t="s">
        <v>1405</v>
      </c>
      <c r="M68" s="15">
        <v>2700</v>
      </c>
      <c r="N68" s="15">
        <v>5000</v>
      </c>
      <c r="O68" s="15">
        <v>5000</v>
      </c>
      <c r="P68" s="15">
        <v>5000</v>
      </c>
      <c r="Q68" s="13"/>
      <c r="R68" s="14"/>
    </row>
    <row r="69" spans="1:18" x14ac:dyDescent="0.15">
      <c r="A69" s="9" t="s">
        <v>7</v>
      </c>
      <c r="B69" s="25">
        <v>223</v>
      </c>
      <c r="C69" s="26">
        <v>5100685</v>
      </c>
      <c r="D69" s="20"/>
      <c r="E69" s="24" t="s">
        <v>238</v>
      </c>
      <c r="F69" s="20"/>
      <c r="G69" s="20"/>
      <c r="H69" s="10">
        <v>2</v>
      </c>
      <c r="I69" s="16" t="s">
        <v>1418</v>
      </c>
      <c r="J69" s="16" t="s">
        <v>1418</v>
      </c>
      <c r="K69" s="16" t="s">
        <v>1427</v>
      </c>
      <c r="L69" s="16" t="s">
        <v>1405</v>
      </c>
      <c r="M69" s="16" t="s">
        <v>1408</v>
      </c>
      <c r="N69" s="16" t="s">
        <v>1413</v>
      </c>
      <c r="O69" s="16" t="s">
        <v>1479</v>
      </c>
      <c r="P69" s="16" t="s">
        <v>1679</v>
      </c>
      <c r="Q69" s="13"/>
      <c r="R69" s="14"/>
    </row>
    <row r="70" spans="1:18" x14ac:dyDescent="0.15">
      <c r="A70" s="9" t="s">
        <v>7</v>
      </c>
      <c r="B70" s="25">
        <v>224</v>
      </c>
      <c r="C70" s="26">
        <v>5100686</v>
      </c>
      <c r="D70" s="20" t="str">
        <f>VLOOKUP($C70,[1]提出リスト!$B:$E,4,FALSE)</f>
        <v>群馬県</v>
      </c>
      <c r="E70" s="24" t="s">
        <v>239</v>
      </c>
      <c r="F70" s="20" t="s">
        <v>2716</v>
      </c>
      <c r="G70" s="20" t="s">
        <v>2717</v>
      </c>
      <c r="H70" s="10" t="s">
        <v>6</v>
      </c>
      <c r="I70" s="15">
        <v>30000</v>
      </c>
      <c r="J70" s="15">
        <v>30000</v>
      </c>
      <c r="K70" s="15" t="s">
        <v>1405</v>
      </c>
      <c r="L70" s="15" t="s">
        <v>1405</v>
      </c>
      <c r="M70" s="15">
        <v>3240</v>
      </c>
      <c r="N70" s="15" t="s">
        <v>1405</v>
      </c>
      <c r="O70" s="15" t="s">
        <v>1405</v>
      </c>
      <c r="P70" s="15" t="s">
        <v>1405</v>
      </c>
      <c r="Q70" s="13"/>
      <c r="R70" s="14"/>
    </row>
    <row r="71" spans="1:18" x14ac:dyDescent="0.15">
      <c r="A71" s="9" t="s">
        <v>7</v>
      </c>
      <c r="B71" s="25">
        <v>224</v>
      </c>
      <c r="C71" s="26">
        <v>5100686</v>
      </c>
      <c r="D71" s="20"/>
      <c r="E71" s="24" t="s">
        <v>239</v>
      </c>
      <c r="F71" s="20"/>
      <c r="G71" s="20"/>
      <c r="H71" s="10">
        <v>2</v>
      </c>
      <c r="I71" s="16" t="s">
        <v>1421</v>
      </c>
      <c r="J71" s="16" t="s">
        <v>1421</v>
      </c>
      <c r="K71" s="16" t="s">
        <v>1405</v>
      </c>
      <c r="L71" s="16" t="s">
        <v>1405</v>
      </c>
      <c r="M71" s="16" t="s">
        <v>1408</v>
      </c>
      <c r="N71" s="16" t="s">
        <v>1405</v>
      </c>
      <c r="O71" s="16" t="s">
        <v>1405</v>
      </c>
      <c r="P71" s="16" t="s">
        <v>1405</v>
      </c>
      <c r="Q71" s="13"/>
      <c r="R71" s="14"/>
    </row>
    <row r="72" spans="1:18" x14ac:dyDescent="0.15">
      <c r="A72" s="9" t="s">
        <v>7</v>
      </c>
      <c r="B72" s="25">
        <v>225</v>
      </c>
      <c r="C72" s="26">
        <v>5100689</v>
      </c>
      <c r="D72" s="20" t="str">
        <f>VLOOKUP($C72,[1]提出リスト!$B:$E,4,FALSE)</f>
        <v>群馬県</v>
      </c>
      <c r="E72" s="24" t="s">
        <v>240</v>
      </c>
      <c r="F72" s="20" t="s">
        <v>2718</v>
      </c>
      <c r="G72" s="20" t="s">
        <v>2719</v>
      </c>
      <c r="H72" s="10" t="s">
        <v>6</v>
      </c>
      <c r="I72" s="15">
        <v>30000</v>
      </c>
      <c r="J72" s="15">
        <v>30000</v>
      </c>
      <c r="K72" s="15">
        <v>0</v>
      </c>
      <c r="L72" s="15">
        <v>0</v>
      </c>
      <c r="M72" s="15" t="s">
        <v>1405</v>
      </c>
      <c r="N72" s="15" t="s">
        <v>1405</v>
      </c>
      <c r="O72" s="15" t="s">
        <v>1405</v>
      </c>
      <c r="P72" s="15" t="s">
        <v>1405</v>
      </c>
      <c r="Q72" s="13"/>
      <c r="R72" s="14"/>
    </row>
    <row r="73" spans="1:18" x14ac:dyDescent="0.15">
      <c r="A73" s="9" t="s">
        <v>7</v>
      </c>
      <c r="B73" s="25">
        <v>225</v>
      </c>
      <c r="C73" s="26">
        <v>5100689</v>
      </c>
      <c r="D73" s="20"/>
      <c r="E73" s="24" t="s">
        <v>240</v>
      </c>
      <c r="F73" s="20"/>
      <c r="G73" s="20"/>
      <c r="H73" s="10">
        <v>2</v>
      </c>
      <c r="I73" s="16" t="s">
        <v>1680</v>
      </c>
      <c r="J73" s="16" t="s">
        <v>1680</v>
      </c>
      <c r="K73" s="16" t="s">
        <v>1681</v>
      </c>
      <c r="L73" s="16" t="s">
        <v>1445</v>
      </c>
      <c r="M73" s="16" t="s">
        <v>1405</v>
      </c>
      <c r="N73" s="16" t="s">
        <v>1405</v>
      </c>
      <c r="O73" s="16" t="s">
        <v>1405</v>
      </c>
      <c r="P73" s="16" t="s">
        <v>1405</v>
      </c>
      <c r="Q73" s="13"/>
      <c r="R73" s="14"/>
    </row>
    <row r="74" spans="1:18" ht="18.75" customHeight="1" x14ac:dyDescent="0.15">
      <c r="A74" s="9" t="s">
        <v>7</v>
      </c>
      <c r="B74" s="25">
        <v>226</v>
      </c>
      <c r="C74" s="26">
        <v>5100691</v>
      </c>
      <c r="D74" s="20" t="str">
        <f>VLOOKUP($C74,[1]提出リスト!$B:$E,4,FALSE)</f>
        <v>群馬県</v>
      </c>
      <c r="E74" s="24" t="s">
        <v>241</v>
      </c>
      <c r="F74" s="20" t="s">
        <v>2720</v>
      </c>
      <c r="G74" s="20" t="s">
        <v>2721</v>
      </c>
      <c r="H74" s="10" t="s">
        <v>6</v>
      </c>
      <c r="I74" s="15">
        <v>30000</v>
      </c>
      <c r="J74" s="15">
        <v>30000</v>
      </c>
      <c r="K74" s="15">
        <v>0</v>
      </c>
      <c r="L74" s="15">
        <v>0</v>
      </c>
      <c r="M74" s="15">
        <v>2160</v>
      </c>
      <c r="N74" s="15">
        <v>3240</v>
      </c>
      <c r="O74" s="15">
        <v>3240</v>
      </c>
      <c r="P74" s="15">
        <v>5000</v>
      </c>
      <c r="Q74" s="13"/>
      <c r="R74" s="14"/>
    </row>
    <row r="75" spans="1:18" ht="18.75" customHeight="1" x14ac:dyDescent="0.15">
      <c r="A75" s="9" t="s">
        <v>7</v>
      </c>
      <c r="B75" s="25">
        <v>226</v>
      </c>
      <c r="C75" s="26">
        <v>5100691</v>
      </c>
      <c r="D75" s="20"/>
      <c r="E75" s="24" t="s">
        <v>241</v>
      </c>
      <c r="F75" s="20"/>
      <c r="G75" s="20"/>
      <c r="H75" s="10">
        <v>2</v>
      </c>
      <c r="I75" s="16" t="s">
        <v>1418</v>
      </c>
      <c r="J75" s="16" t="s">
        <v>1418</v>
      </c>
      <c r="K75" s="16" t="s">
        <v>1436</v>
      </c>
      <c r="L75" s="16" t="s">
        <v>1416</v>
      </c>
      <c r="M75" s="16" t="s">
        <v>1408</v>
      </c>
      <c r="N75" s="16" t="s">
        <v>1408</v>
      </c>
      <c r="O75" s="16" t="s">
        <v>1408</v>
      </c>
      <c r="P75" s="16" t="s">
        <v>1428</v>
      </c>
      <c r="Q75" s="13"/>
      <c r="R75" s="14"/>
    </row>
    <row r="76" spans="1:18" ht="18.75" customHeight="1" x14ac:dyDescent="0.15">
      <c r="A76" s="9" t="s">
        <v>7</v>
      </c>
      <c r="B76" s="25">
        <v>227</v>
      </c>
      <c r="C76" s="26">
        <v>5100693</v>
      </c>
      <c r="D76" s="20" t="str">
        <f>VLOOKUP($C76,[1]提出リスト!$B:$E,4,FALSE)</f>
        <v>群馬県</v>
      </c>
      <c r="E76" s="24" t="s">
        <v>242</v>
      </c>
      <c r="F76" s="20" t="s">
        <v>2722</v>
      </c>
      <c r="G76" s="20" t="s">
        <v>2723</v>
      </c>
      <c r="H76" s="10" t="s">
        <v>6</v>
      </c>
      <c r="I76" s="15">
        <v>30000</v>
      </c>
      <c r="J76" s="15">
        <v>30000</v>
      </c>
      <c r="K76" s="15">
        <v>0</v>
      </c>
      <c r="L76" s="15" t="s">
        <v>1405</v>
      </c>
      <c r="M76" s="15">
        <v>4320</v>
      </c>
      <c r="N76" s="15">
        <v>3780</v>
      </c>
      <c r="O76" s="15">
        <v>4860</v>
      </c>
      <c r="P76" s="15">
        <v>5000</v>
      </c>
      <c r="Q76" s="13"/>
      <c r="R76" s="14"/>
    </row>
    <row r="77" spans="1:18" ht="18.75" customHeight="1" x14ac:dyDescent="0.15">
      <c r="A77" s="9" t="s">
        <v>7</v>
      </c>
      <c r="B77" s="25">
        <v>227</v>
      </c>
      <c r="C77" s="26">
        <v>5100693</v>
      </c>
      <c r="D77" s="20"/>
      <c r="E77" s="24" t="s">
        <v>242</v>
      </c>
      <c r="F77" s="20"/>
      <c r="G77" s="20"/>
      <c r="H77" s="10">
        <v>2</v>
      </c>
      <c r="I77" s="16" t="s">
        <v>1415</v>
      </c>
      <c r="J77" s="16" t="s">
        <v>1415</v>
      </c>
      <c r="K77" s="16" t="s">
        <v>1422</v>
      </c>
      <c r="L77" s="16" t="s">
        <v>1405</v>
      </c>
      <c r="M77" s="16" t="s">
        <v>1408</v>
      </c>
      <c r="N77" s="16" t="s">
        <v>1408</v>
      </c>
      <c r="O77" s="16" t="s">
        <v>1408</v>
      </c>
      <c r="P77" s="16" t="s">
        <v>1414</v>
      </c>
      <c r="Q77" s="13"/>
      <c r="R77" s="14"/>
    </row>
    <row r="78" spans="1:18" x14ac:dyDescent="0.15">
      <c r="A78" s="9" t="s">
        <v>7</v>
      </c>
      <c r="B78" s="25">
        <v>228</v>
      </c>
      <c r="C78" s="26">
        <v>5100700</v>
      </c>
      <c r="D78" s="20" t="str">
        <f>VLOOKUP($C78,[1]提出リスト!$B:$E,4,FALSE)</f>
        <v>群馬県</v>
      </c>
      <c r="E78" s="24" t="s">
        <v>243</v>
      </c>
      <c r="F78" s="20" t="s">
        <v>2724</v>
      </c>
      <c r="G78" s="20" t="s">
        <v>2725</v>
      </c>
      <c r="H78" s="10" t="s">
        <v>6</v>
      </c>
      <c r="I78" s="15">
        <v>30000</v>
      </c>
      <c r="J78" s="15">
        <v>30000</v>
      </c>
      <c r="K78" s="15">
        <v>0</v>
      </c>
      <c r="L78" s="15" t="s">
        <v>1405</v>
      </c>
      <c r="M78" s="15">
        <v>2916</v>
      </c>
      <c r="N78" s="15">
        <v>3510</v>
      </c>
      <c r="O78" s="15">
        <v>5000</v>
      </c>
      <c r="P78" s="15">
        <v>5000</v>
      </c>
      <c r="Q78" s="13"/>
      <c r="R78" s="14"/>
    </row>
    <row r="79" spans="1:18" x14ac:dyDescent="0.15">
      <c r="A79" s="9" t="s">
        <v>7</v>
      </c>
      <c r="B79" s="25">
        <v>228</v>
      </c>
      <c r="C79" s="26">
        <v>5100700</v>
      </c>
      <c r="D79" s="20"/>
      <c r="E79" s="24" t="s">
        <v>243</v>
      </c>
      <c r="F79" s="20"/>
      <c r="G79" s="20"/>
      <c r="H79" s="10">
        <v>2</v>
      </c>
      <c r="I79" s="16" t="s">
        <v>1432</v>
      </c>
      <c r="J79" s="16" t="s">
        <v>1432</v>
      </c>
      <c r="K79" s="16" t="s">
        <v>1408</v>
      </c>
      <c r="L79" s="16" t="s">
        <v>1405</v>
      </c>
      <c r="M79" s="16" t="s">
        <v>1408</v>
      </c>
      <c r="N79" s="16" t="s">
        <v>1408</v>
      </c>
      <c r="O79" s="16" t="s">
        <v>1682</v>
      </c>
      <c r="P79" s="16" t="s">
        <v>1683</v>
      </c>
      <c r="Q79" s="13"/>
      <c r="R79" s="14"/>
    </row>
    <row r="80" spans="1:18" x14ac:dyDescent="0.15">
      <c r="A80" s="9" t="s">
        <v>7</v>
      </c>
      <c r="B80" s="25">
        <v>229</v>
      </c>
      <c r="C80" s="26">
        <v>5100701</v>
      </c>
      <c r="D80" s="20" t="str">
        <f>VLOOKUP($C80,[1]提出リスト!$B:$E,4,FALSE)</f>
        <v>群馬県</v>
      </c>
      <c r="E80" s="24" t="s">
        <v>244</v>
      </c>
      <c r="F80" s="20" t="s">
        <v>2726</v>
      </c>
      <c r="G80" s="20" t="s">
        <v>2727</v>
      </c>
      <c r="H80" s="10" t="s">
        <v>6</v>
      </c>
      <c r="I80" s="15">
        <v>30000</v>
      </c>
      <c r="J80" s="15">
        <v>30000</v>
      </c>
      <c r="K80" s="15">
        <v>0</v>
      </c>
      <c r="L80" s="15">
        <v>0</v>
      </c>
      <c r="M80" s="15">
        <v>3780</v>
      </c>
      <c r="N80" s="15">
        <v>4320</v>
      </c>
      <c r="O80" s="15">
        <v>5000</v>
      </c>
      <c r="P80" s="15">
        <v>5000</v>
      </c>
      <c r="Q80" s="13"/>
      <c r="R80" s="14"/>
    </row>
    <row r="81" spans="1:18" x14ac:dyDescent="0.15">
      <c r="A81" s="9" t="s">
        <v>7</v>
      </c>
      <c r="B81" s="25">
        <v>229</v>
      </c>
      <c r="C81" s="26">
        <v>5100701</v>
      </c>
      <c r="D81" s="20"/>
      <c r="E81" s="24" t="s">
        <v>244</v>
      </c>
      <c r="F81" s="20"/>
      <c r="G81" s="20"/>
      <c r="H81" s="10">
        <v>2</v>
      </c>
      <c r="I81" s="16" t="s">
        <v>1438</v>
      </c>
      <c r="J81" s="16" t="s">
        <v>1438</v>
      </c>
      <c r="K81" s="16" t="s">
        <v>1407</v>
      </c>
      <c r="L81" s="16" t="s">
        <v>1416</v>
      </c>
      <c r="M81" s="16" t="s">
        <v>1408</v>
      </c>
      <c r="N81" s="16" t="s">
        <v>1408</v>
      </c>
      <c r="O81" s="16" t="s">
        <v>1413</v>
      </c>
      <c r="P81" s="16" t="s">
        <v>1555</v>
      </c>
      <c r="Q81" s="13"/>
      <c r="R81" s="14"/>
    </row>
    <row r="82" spans="1:18" x14ac:dyDescent="0.15">
      <c r="A82" s="9" t="s">
        <v>7</v>
      </c>
      <c r="B82" s="25">
        <v>230</v>
      </c>
      <c r="C82" s="26">
        <v>5100705</v>
      </c>
      <c r="D82" s="20" t="str">
        <f>VLOOKUP($C82,[1]提出リスト!$B:$E,4,FALSE)</f>
        <v>群馬県</v>
      </c>
      <c r="E82" s="24" t="s">
        <v>245</v>
      </c>
      <c r="F82" s="20" t="s">
        <v>2728</v>
      </c>
      <c r="G82" s="20" t="s">
        <v>2729</v>
      </c>
      <c r="H82" s="10" t="s">
        <v>6</v>
      </c>
      <c r="I82" s="15">
        <v>30000</v>
      </c>
      <c r="J82" s="15">
        <v>30000</v>
      </c>
      <c r="K82" s="15">
        <v>0</v>
      </c>
      <c r="L82" s="15" t="s">
        <v>1405</v>
      </c>
      <c r="M82" s="15" t="s">
        <v>1405</v>
      </c>
      <c r="N82" s="15">
        <v>3780</v>
      </c>
      <c r="O82" s="15" t="s">
        <v>1405</v>
      </c>
      <c r="P82" s="15" t="s">
        <v>1405</v>
      </c>
      <c r="Q82" s="13"/>
      <c r="R82" s="14"/>
    </row>
    <row r="83" spans="1:18" x14ac:dyDescent="0.15">
      <c r="A83" s="9" t="s">
        <v>7</v>
      </c>
      <c r="B83" s="25">
        <v>230</v>
      </c>
      <c r="C83" s="26">
        <v>5100705</v>
      </c>
      <c r="D83" s="20"/>
      <c r="E83" s="24" t="s">
        <v>245</v>
      </c>
      <c r="F83" s="20"/>
      <c r="G83" s="20"/>
      <c r="H83" s="10">
        <v>2</v>
      </c>
      <c r="I83" s="16" t="s">
        <v>1432</v>
      </c>
      <c r="J83" s="16" t="s">
        <v>1432</v>
      </c>
      <c r="K83" s="16" t="s">
        <v>1603</v>
      </c>
      <c r="L83" s="16" t="s">
        <v>1405</v>
      </c>
      <c r="M83" s="16" t="s">
        <v>1405</v>
      </c>
      <c r="N83" s="16" t="s">
        <v>1408</v>
      </c>
      <c r="O83" s="16" t="s">
        <v>1405</v>
      </c>
      <c r="P83" s="16" t="s">
        <v>1405</v>
      </c>
      <c r="Q83" s="13"/>
      <c r="R83" s="14"/>
    </row>
    <row r="84" spans="1:18" x14ac:dyDescent="0.15">
      <c r="A84" s="9" t="s">
        <v>7</v>
      </c>
      <c r="B84" s="25">
        <v>231</v>
      </c>
      <c r="C84" s="26">
        <v>5100711</v>
      </c>
      <c r="D84" s="20" t="str">
        <f>VLOOKUP($C84,[1]提出リスト!$B:$E,4,FALSE)</f>
        <v>群馬県</v>
      </c>
      <c r="E84" s="24" t="s">
        <v>246</v>
      </c>
      <c r="F84" s="20" t="s">
        <v>2730</v>
      </c>
      <c r="G84" s="20" t="s">
        <v>2731</v>
      </c>
      <c r="H84" s="10" t="s">
        <v>6</v>
      </c>
      <c r="I84" s="15">
        <v>30000</v>
      </c>
      <c r="J84" s="15">
        <v>30000</v>
      </c>
      <c r="K84" s="15">
        <v>0</v>
      </c>
      <c r="L84" s="15" t="s">
        <v>1405</v>
      </c>
      <c r="M84" s="15">
        <v>5000</v>
      </c>
      <c r="N84" s="15">
        <v>3780</v>
      </c>
      <c r="O84" s="15">
        <v>5000</v>
      </c>
      <c r="P84" s="15">
        <v>5000</v>
      </c>
      <c r="Q84" s="13"/>
      <c r="R84" s="14"/>
    </row>
    <row r="85" spans="1:18" x14ac:dyDescent="0.15">
      <c r="A85" s="9" t="s">
        <v>7</v>
      </c>
      <c r="B85" s="25">
        <v>231</v>
      </c>
      <c r="C85" s="26">
        <v>5100711</v>
      </c>
      <c r="D85" s="20"/>
      <c r="E85" s="24" t="s">
        <v>246</v>
      </c>
      <c r="F85" s="20"/>
      <c r="G85" s="20"/>
      <c r="H85" s="10">
        <v>2</v>
      </c>
      <c r="I85" s="16" t="s">
        <v>1437</v>
      </c>
      <c r="J85" s="16" t="s">
        <v>1437</v>
      </c>
      <c r="K85" s="16" t="s">
        <v>1571</v>
      </c>
      <c r="L85" s="16" t="s">
        <v>1405</v>
      </c>
      <c r="M85" s="16" t="s">
        <v>1448</v>
      </c>
      <c r="N85" s="16" t="s">
        <v>1408</v>
      </c>
      <c r="O85" s="16" t="s">
        <v>1684</v>
      </c>
      <c r="P85" s="16" t="s">
        <v>1685</v>
      </c>
      <c r="Q85" s="13"/>
      <c r="R85" s="14"/>
    </row>
    <row r="86" spans="1:18" x14ac:dyDescent="0.15">
      <c r="A86" s="9" t="s">
        <v>7</v>
      </c>
      <c r="B86" s="25">
        <v>232</v>
      </c>
      <c r="C86" s="26">
        <v>5100712</v>
      </c>
      <c r="D86" s="20" t="str">
        <f>VLOOKUP($C86,[1]提出リスト!$B:$E,4,FALSE)</f>
        <v>群馬県</v>
      </c>
      <c r="E86" s="24" t="s">
        <v>247</v>
      </c>
      <c r="F86" s="20" t="s">
        <v>2732</v>
      </c>
      <c r="G86" s="20" t="s">
        <v>2733</v>
      </c>
      <c r="H86" s="10" t="s">
        <v>6</v>
      </c>
      <c r="I86" s="15">
        <v>30000</v>
      </c>
      <c r="J86" s="15">
        <v>30000</v>
      </c>
      <c r="K86" s="15">
        <v>0</v>
      </c>
      <c r="L86" s="15">
        <v>0</v>
      </c>
      <c r="M86" s="15" t="s">
        <v>1405</v>
      </c>
      <c r="N86" s="15" t="s">
        <v>1405</v>
      </c>
      <c r="O86" s="15" t="s">
        <v>1405</v>
      </c>
      <c r="P86" s="15" t="s">
        <v>1405</v>
      </c>
      <c r="Q86" s="13"/>
      <c r="R86" s="14"/>
    </row>
    <row r="87" spans="1:18" x14ac:dyDescent="0.15">
      <c r="A87" s="9" t="s">
        <v>7</v>
      </c>
      <c r="B87" s="25">
        <v>232</v>
      </c>
      <c r="C87" s="26">
        <v>5100712</v>
      </c>
      <c r="D87" s="20"/>
      <c r="E87" s="24" t="s">
        <v>247</v>
      </c>
      <c r="F87" s="20"/>
      <c r="G87" s="20"/>
      <c r="H87" s="10">
        <v>2</v>
      </c>
      <c r="I87" s="16" t="s">
        <v>1421</v>
      </c>
      <c r="J87" s="16" t="s">
        <v>1421</v>
      </c>
      <c r="K87" s="16" t="s">
        <v>1408</v>
      </c>
      <c r="L87" s="16" t="s">
        <v>1686</v>
      </c>
      <c r="M87" s="16" t="s">
        <v>1405</v>
      </c>
      <c r="N87" s="16" t="s">
        <v>1405</v>
      </c>
      <c r="O87" s="16" t="s">
        <v>1405</v>
      </c>
      <c r="P87" s="16" t="s">
        <v>1405</v>
      </c>
      <c r="Q87" s="13"/>
      <c r="R87" s="14"/>
    </row>
    <row r="88" spans="1:18" x14ac:dyDescent="0.15">
      <c r="A88" s="9" t="s">
        <v>7</v>
      </c>
      <c r="B88" s="25">
        <v>233</v>
      </c>
      <c r="C88" s="26">
        <v>5100716</v>
      </c>
      <c r="D88" s="20" t="str">
        <f>VLOOKUP($C88,[1]提出リスト!$B:$E,4,FALSE)</f>
        <v>群馬県</v>
      </c>
      <c r="E88" s="24" t="s">
        <v>248</v>
      </c>
      <c r="F88" s="20" t="s">
        <v>2734</v>
      </c>
      <c r="G88" s="20" t="s">
        <v>2735</v>
      </c>
      <c r="H88" s="10" t="s">
        <v>6</v>
      </c>
      <c r="I88" s="15">
        <v>30000</v>
      </c>
      <c r="J88" s="15">
        <v>30000</v>
      </c>
      <c r="K88" s="15">
        <v>0</v>
      </c>
      <c r="L88" s="15">
        <v>0</v>
      </c>
      <c r="M88" s="15">
        <v>5000</v>
      </c>
      <c r="N88" s="15">
        <v>5000</v>
      </c>
      <c r="O88" s="15">
        <v>5000</v>
      </c>
      <c r="P88" s="15">
        <v>5000</v>
      </c>
      <c r="Q88" s="13"/>
      <c r="R88" s="14"/>
    </row>
    <row r="89" spans="1:18" x14ac:dyDescent="0.15">
      <c r="A89" s="9" t="s">
        <v>7</v>
      </c>
      <c r="B89" s="25">
        <v>233</v>
      </c>
      <c r="C89" s="26">
        <v>5100716</v>
      </c>
      <c r="D89" s="20"/>
      <c r="E89" s="24" t="s">
        <v>248</v>
      </c>
      <c r="F89" s="20"/>
      <c r="G89" s="20"/>
      <c r="H89" s="10">
        <v>2</v>
      </c>
      <c r="I89" s="16" t="s">
        <v>1410</v>
      </c>
      <c r="J89" s="16" t="s">
        <v>1410</v>
      </c>
      <c r="K89" s="16" t="s">
        <v>1422</v>
      </c>
      <c r="L89" s="16" t="s">
        <v>1416</v>
      </c>
      <c r="M89" s="16" t="s">
        <v>1413</v>
      </c>
      <c r="N89" s="16" t="s">
        <v>1413</v>
      </c>
      <c r="O89" s="16" t="s">
        <v>1428</v>
      </c>
      <c r="P89" s="16" t="s">
        <v>1526</v>
      </c>
      <c r="Q89" s="13"/>
      <c r="R89" s="14"/>
    </row>
    <row r="90" spans="1:18" x14ac:dyDescent="0.15">
      <c r="A90" s="9" t="s">
        <v>7</v>
      </c>
      <c r="B90" s="25">
        <v>234</v>
      </c>
      <c r="C90" s="26">
        <v>5100719</v>
      </c>
      <c r="D90" s="20" t="str">
        <f>VLOOKUP($C90,[1]提出リスト!$B:$E,4,FALSE)</f>
        <v>群馬県</v>
      </c>
      <c r="E90" s="24" t="s">
        <v>249</v>
      </c>
      <c r="F90" s="20" t="s">
        <v>2736</v>
      </c>
      <c r="G90" s="20" t="s">
        <v>2737</v>
      </c>
      <c r="H90" s="10" t="s">
        <v>6</v>
      </c>
      <c r="I90" s="15">
        <v>30000</v>
      </c>
      <c r="J90" s="15">
        <v>30000</v>
      </c>
      <c r="K90" s="15">
        <v>0</v>
      </c>
      <c r="L90" s="15">
        <v>0</v>
      </c>
      <c r="M90" s="15">
        <v>3000</v>
      </c>
      <c r="N90" s="15" t="s">
        <v>1405</v>
      </c>
      <c r="O90" s="15" t="s">
        <v>1405</v>
      </c>
      <c r="P90" s="15" t="s">
        <v>1405</v>
      </c>
      <c r="Q90" s="13"/>
      <c r="R90" s="14"/>
    </row>
    <row r="91" spans="1:18" x14ac:dyDescent="0.15">
      <c r="A91" s="9" t="s">
        <v>7</v>
      </c>
      <c r="B91" s="25">
        <v>234</v>
      </c>
      <c r="C91" s="26">
        <v>5100719</v>
      </c>
      <c r="D91" s="20"/>
      <c r="E91" s="24" t="s">
        <v>249</v>
      </c>
      <c r="F91" s="20"/>
      <c r="G91" s="20"/>
      <c r="H91" s="10">
        <v>2</v>
      </c>
      <c r="I91" s="16" t="s">
        <v>1687</v>
      </c>
      <c r="J91" s="16" t="s">
        <v>1687</v>
      </c>
      <c r="K91" s="16" t="s">
        <v>1408</v>
      </c>
      <c r="L91" s="16" t="s">
        <v>1688</v>
      </c>
      <c r="M91" s="16" t="s">
        <v>1408</v>
      </c>
      <c r="N91" s="16" t="s">
        <v>1405</v>
      </c>
      <c r="O91" s="16" t="s">
        <v>1405</v>
      </c>
      <c r="P91" s="16" t="s">
        <v>1405</v>
      </c>
      <c r="Q91" s="13"/>
      <c r="R91" s="14"/>
    </row>
    <row r="92" spans="1:18" ht="18.75" customHeight="1" x14ac:dyDescent="0.15">
      <c r="A92" s="9" t="s">
        <v>7</v>
      </c>
      <c r="B92" s="25">
        <v>235</v>
      </c>
      <c r="C92" s="26">
        <v>5110715</v>
      </c>
      <c r="D92" s="20" t="str">
        <f>VLOOKUP($C92,[1]提出リスト!$B:$E,4,FALSE)</f>
        <v>埼玉県</v>
      </c>
      <c r="E92" s="24" t="s">
        <v>250</v>
      </c>
      <c r="F92" s="20" t="s">
        <v>2738</v>
      </c>
      <c r="G92" s="20" t="s">
        <v>2739</v>
      </c>
      <c r="H92" s="10" t="s">
        <v>6</v>
      </c>
      <c r="I92" s="15">
        <v>30000</v>
      </c>
      <c r="J92" s="15">
        <v>30000</v>
      </c>
      <c r="K92" s="15" t="s">
        <v>1405</v>
      </c>
      <c r="L92" s="15" t="s">
        <v>1405</v>
      </c>
      <c r="M92" s="15" t="s">
        <v>1405</v>
      </c>
      <c r="N92" s="15" t="s">
        <v>1405</v>
      </c>
      <c r="O92" s="15" t="s">
        <v>1405</v>
      </c>
      <c r="P92" s="15" t="s">
        <v>1405</v>
      </c>
      <c r="Q92" s="13"/>
      <c r="R92" s="14"/>
    </row>
    <row r="93" spans="1:18" ht="18.75" customHeight="1" x14ac:dyDescent="0.15">
      <c r="A93" s="9" t="s">
        <v>7</v>
      </c>
      <c r="B93" s="25">
        <v>235</v>
      </c>
      <c r="C93" s="26">
        <v>5110715</v>
      </c>
      <c r="D93" s="20"/>
      <c r="E93" s="24" t="s">
        <v>250</v>
      </c>
      <c r="F93" s="20"/>
      <c r="G93" s="20"/>
      <c r="H93" s="10">
        <v>2</v>
      </c>
      <c r="I93" s="16" t="s">
        <v>1689</v>
      </c>
      <c r="J93" s="16" t="s">
        <v>1689</v>
      </c>
      <c r="K93" s="16" t="s">
        <v>1405</v>
      </c>
      <c r="L93" s="16" t="s">
        <v>1405</v>
      </c>
      <c r="M93" s="16" t="s">
        <v>1405</v>
      </c>
      <c r="N93" s="16" t="s">
        <v>1405</v>
      </c>
      <c r="O93" s="16" t="s">
        <v>1405</v>
      </c>
      <c r="P93" s="16" t="s">
        <v>1405</v>
      </c>
      <c r="Q93" s="13"/>
      <c r="R93" s="14"/>
    </row>
    <row r="94" spans="1:18" x14ac:dyDescent="0.15">
      <c r="A94" s="9" t="s">
        <v>7</v>
      </c>
      <c r="B94" s="25">
        <v>236</v>
      </c>
      <c r="C94" s="26">
        <v>5110716</v>
      </c>
      <c r="D94" s="20" t="str">
        <f>VLOOKUP($C94,[1]提出リスト!$B:$E,4,FALSE)</f>
        <v>埼玉県</v>
      </c>
      <c r="E94" s="24" t="s">
        <v>251</v>
      </c>
      <c r="F94" s="20" t="s">
        <v>2740</v>
      </c>
      <c r="G94" s="20" t="s">
        <v>2741</v>
      </c>
      <c r="H94" s="10" t="s">
        <v>6</v>
      </c>
      <c r="I94" s="15">
        <v>30000</v>
      </c>
      <c r="J94" s="15">
        <v>30000</v>
      </c>
      <c r="K94" s="15">
        <v>0</v>
      </c>
      <c r="L94" s="15" t="s">
        <v>1405</v>
      </c>
      <c r="M94" s="15" t="s">
        <v>1405</v>
      </c>
      <c r="N94" s="15" t="s">
        <v>1405</v>
      </c>
      <c r="O94" s="15" t="s">
        <v>1405</v>
      </c>
      <c r="P94" s="15" t="s">
        <v>1405</v>
      </c>
      <c r="Q94" s="13"/>
      <c r="R94" s="14"/>
    </row>
    <row r="95" spans="1:18" x14ac:dyDescent="0.15">
      <c r="A95" s="9" t="s">
        <v>7</v>
      </c>
      <c r="B95" s="25">
        <v>236</v>
      </c>
      <c r="C95" s="26">
        <v>5110716</v>
      </c>
      <c r="D95" s="20"/>
      <c r="E95" s="24" t="s">
        <v>251</v>
      </c>
      <c r="F95" s="20"/>
      <c r="G95" s="20"/>
      <c r="H95" s="10">
        <v>2</v>
      </c>
      <c r="I95" s="16" t="s">
        <v>1519</v>
      </c>
      <c r="J95" s="16" t="s">
        <v>1519</v>
      </c>
      <c r="K95" s="16" t="s">
        <v>1562</v>
      </c>
      <c r="L95" s="16" t="s">
        <v>1405</v>
      </c>
      <c r="M95" s="16" t="s">
        <v>1405</v>
      </c>
      <c r="N95" s="16" t="s">
        <v>1405</v>
      </c>
      <c r="O95" s="16" t="s">
        <v>1405</v>
      </c>
      <c r="P95" s="16" t="s">
        <v>1405</v>
      </c>
      <c r="Q95" s="13"/>
      <c r="R95" s="14"/>
    </row>
    <row r="96" spans="1:18" ht="18.75" customHeight="1" x14ac:dyDescent="0.15">
      <c r="A96" s="9" t="s">
        <v>7</v>
      </c>
      <c r="B96" s="25">
        <v>237</v>
      </c>
      <c r="C96" s="26">
        <v>5110717</v>
      </c>
      <c r="D96" s="20" t="str">
        <f>VLOOKUP($C96,[1]提出リスト!$B:$E,4,FALSE)</f>
        <v>埼玉県</v>
      </c>
      <c r="E96" s="24" t="s">
        <v>252</v>
      </c>
      <c r="F96" s="20" t="s">
        <v>2742</v>
      </c>
      <c r="G96" s="20" t="s">
        <v>2743</v>
      </c>
      <c r="H96" s="10" t="s">
        <v>6</v>
      </c>
      <c r="I96" s="15">
        <v>30000</v>
      </c>
      <c r="J96" s="15">
        <v>30000</v>
      </c>
      <c r="K96" s="15">
        <v>0</v>
      </c>
      <c r="L96" s="15">
        <v>0</v>
      </c>
      <c r="M96" s="15">
        <v>3456</v>
      </c>
      <c r="N96" s="15">
        <v>5000</v>
      </c>
      <c r="O96" s="15">
        <v>5000</v>
      </c>
      <c r="P96" s="15">
        <v>5000</v>
      </c>
      <c r="Q96" s="13"/>
      <c r="R96" s="14"/>
    </row>
    <row r="97" spans="1:18" ht="18.75" customHeight="1" x14ac:dyDescent="0.15">
      <c r="A97" s="9" t="s">
        <v>7</v>
      </c>
      <c r="B97" s="25">
        <v>237</v>
      </c>
      <c r="C97" s="26">
        <v>5110717</v>
      </c>
      <c r="D97" s="20"/>
      <c r="E97" s="24" t="s">
        <v>252</v>
      </c>
      <c r="F97" s="20"/>
      <c r="G97" s="20"/>
      <c r="H97" s="10">
        <v>2</v>
      </c>
      <c r="I97" s="16" t="s">
        <v>1418</v>
      </c>
      <c r="J97" s="16" t="s">
        <v>1418</v>
      </c>
      <c r="K97" s="16" t="s">
        <v>1427</v>
      </c>
      <c r="L97" s="16" t="s">
        <v>1690</v>
      </c>
      <c r="M97" s="16" t="s">
        <v>1408</v>
      </c>
      <c r="N97" s="16" t="s">
        <v>1691</v>
      </c>
      <c r="O97" s="16" t="s">
        <v>1428</v>
      </c>
      <c r="P97" s="16" t="s">
        <v>1692</v>
      </c>
      <c r="Q97" s="13"/>
      <c r="R97" s="14"/>
    </row>
    <row r="98" spans="1:18" x14ac:dyDescent="0.15">
      <c r="A98" s="9" t="s">
        <v>7</v>
      </c>
      <c r="B98" s="25">
        <v>238</v>
      </c>
      <c r="C98" s="26">
        <v>5110718</v>
      </c>
      <c r="D98" s="20" t="str">
        <f>VLOOKUP($C98,[1]提出リスト!$B:$E,4,FALSE)</f>
        <v>埼玉県</v>
      </c>
      <c r="E98" s="24" t="s">
        <v>253</v>
      </c>
      <c r="F98" s="20" t="s">
        <v>2744</v>
      </c>
      <c r="G98" s="20" t="s">
        <v>2745</v>
      </c>
      <c r="H98" s="10" t="s">
        <v>6</v>
      </c>
      <c r="I98" s="15">
        <v>30000</v>
      </c>
      <c r="J98" s="15">
        <v>30000</v>
      </c>
      <c r="K98" s="15" t="s">
        <v>1405</v>
      </c>
      <c r="L98" s="15">
        <v>0</v>
      </c>
      <c r="M98" s="15">
        <v>4860</v>
      </c>
      <c r="N98" s="15">
        <v>5000</v>
      </c>
      <c r="O98" s="15">
        <v>5000</v>
      </c>
      <c r="P98" s="15">
        <v>5000</v>
      </c>
      <c r="Q98" s="13"/>
      <c r="R98" s="14"/>
    </row>
    <row r="99" spans="1:18" x14ac:dyDescent="0.15">
      <c r="A99" s="9" t="s">
        <v>7</v>
      </c>
      <c r="B99" s="25">
        <v>238</v>
      </c>
      <c r="C99" s="26">
        <v>5110718</v>
      </c>
      <c r="D99" s="20"/>
      <c r="E99" s="24" t="s">
        <v>253</v>
      </c>
      <c r="F99" s="20"/>
      <c r="G99" s="20"/>
      <c r="H99" s="10">
        <v>2</v>
      </c>
      <c r="I99" s="16" t="s">
        <v>1421</v>
      </c>
      <c r="J99" s="16" t="s">
        <v>1421</v>
      </c>
      <c r="K99" s="16" t="s">
        <v>1405</v>
      </c>
      <c r="L99" s="16" t="s">
        <v>1453</v>
      </c>
      <c r="M99" s="16" t="s">
        <v>1408</v>
      </c>
      <c r="N99" s="16" t="s">
        <v>1413</v>
      </c>
      <c r="O99" s="16" t="s">
        <v>1413</v>
      </c>
      <c r="P99" s="16" t="s">
        <v>1462</v>
      </c>
      <c r="Q99" s="13"/>
      <c r="R99" s="14"/>
    </row>
    <row r="100" spans="1:18" ht="18.75" customHeight="1" x14ac:dyDescent="0.15">
      <c r="A100" s="9" t="s">
        <v>7</v>
      </c>
      <c r="B100" s="25">
        <v>239</v>
      </c>
      <c r="C100" s="26">
        <v>5110719</v>
      </c>
      <c r="D100" s="20" t="str">
        <f>VLOOKUP($C100,[1]提出リスト!$B:$E,4,FALSE)</f>
        <v>埼玉県</v>
      </c>
      <c r="E100" s="24" t="s">
        <v>254</v>
      </c>
      <c r="F100" s="20" t="s">
        <v>2746</v>
      </c>
      <c r="G100" s="20" t="s">
        <v>2747</v>
      </c>
      <c r="H100" s="10" t="s">
        <v>6</v>
      </c>
      <c r="I100" s="15">
        <v>30000</v>
      </c>
      <c r="J100" s="15">
        <v>30000</v>
      </c>
      <c r="K100" s="15">
        <v>0</v>
      </c>
      <c r="L100" s="15">
        <v>0</v>
      </c>
      <c r="M100" s="15">
        <v>3780</v>
      </c>
      <c r="N100" s="15">
        <v>4320</v>
      </c>
      <c r="O100" s="15">
        <v>4752</v>
      </c>
      <c r="P100" s="15">
        <v>5000</v>
      </c>
      <c r="Q100" s="13"/>
      <c r="R100" s="14"/>
    </row>
    <row r="101" spans="1:18" ht="18.75" customHeight="1" x14ac:dyDescent="0.15">
      <c r="A101" s="9" t="s">
        <v>7</v>
      </c>
      <c r="B101" s="25">
        <v>239</v>
      </c>
      <c r="C101" s="26">
        <v>5110719</v>
      </c>
      <c r="D101" s="20"/>
      <c r="E101" s="24" t="s">
        <v>254</v>
      </c>
      <c r="F101" s="20"/>
      <c r="G101" s="20"/>
      <c r="H101" s="10">
        <v>2</v>
      </c>
      <c r="I101" s="16" t="s">
        <v>1440</v>
      </c>
      <c r="J101" s="16" t="s">
        <v>1440</v>
      </c>
      <c r="K101" s="16" t="s">
        <v>1408</v>
      </c>
      <c r="L101" s="16" t="s">
        <v>1645</v>
      </c>
      <c r="M101" s="16" t="s">
        <v>1408</v>
      </c>
      <c r="N101" s="16" t="s">
        <v>1408</v>
      </c>
      <c r="O101" s="16" t="s">
        <v>1408</v>
      </c>
      <c r="P101" s="16" t="s">
        <v>1693</v>
      </c>
      <c r="Q101" s="13"/>
      <c r="R101" s="14"/>
    </row>
    <row r="102" spans="1:18" x14ac:dyDescent="0.15">
      <c r="A102" s="9" t="s">
        <v>7</v>
      </c>
      <c r="B102" s="25">
        <v>240</v>
      </c>
      <c r="C102" s="26">
        <v>5110723</v>
      </c>
      <c r="D102" s="20" t="str">
        <f>VLOOKUP($C102,[1]提出リスト!$B:$E,4,FALSE)</f>
        <v>埼玉県</v>
      </c>
      <c r="E102" s="24" t="s">
        <v>255</v>
      </c>
      <c r="F102" s="20" t="s">
        <v>2748</v>
      </c>
      <c r="G102" s="20" t="s">
        <v>2749</v>
      </c>
      <c r="H102" s="10" t="s">
        <v>6</v>
      </c>
      <c r="I102" s="15">
        <v>30000</v>
      </c>
      <c r="J102" s="15">
        <v>30000</v>
      </c>
      <c r="K102" s="15">
        <v>0</v>
      </c>
      <c r="L102" s="15" t="s">
        <v>1405</v>
      </c>
      <c r="M102" s="15">
        <v>4320</v>
      </c>
      <c r="N102" s="15">
        <v>4320</v>
      </c>
      <c r="O102" s="15">
        <v>4320</v>
      </c>
      <c r="P102" s="15">
        <v>5000</v>
      </c>
      <c r="Q102" s="13"/>
      <c r="R102" s="14"/>
    </row>
    <row r="103" spans="1:18" x14ac:dyDescent="0.15">
      <c r="A103" s="9" t="s">
        <v>7</v>
      </c>
      <c r="B103" s="25">
        <v>240</v>
      </c>
      <c r="C103" s="26">
        <v>5110723</v>
      </c>
      <c r="D103" s="20"/>
      <c r="E103" s="24" t="s">
        <v>255</v>
      </c>
      <c r="F103" s="20"/>
      <c r="G103" s="20"/>
      <c r="H103" s="10">
        <v>2</v>
      </c>
      <c r="I103" s="16" t="s">
        <v>1415</v>
      </c>
      <c r="J103" s="16" t="s">
        <v>1415</v>
      </c>
      <c r="K103" s="16" t="s">
        <v>1408</v>
      </c>
      <c r="L103" s="16" t="s">
        <v>1405</v>
      </c>
      <c r="M103" s="16" t="s">
        <v>1408</v>
      </c>
      <c r="N103" s="16" t="s">
        <v>1408</v>
      </c>
      <c r="O103" s="16" t="s">
        <v>1408</v>
      </c>
      <c r="P103" s="16" t="s">
        <v>1414</v>
      </c>
      <c r="Q103" s="13"/>
      <c r="R103" s="14"/>
    </row>
    <row r="104" spans="1:18" x14ac:dyDescent="0.15">
      <c r="A104" s="9" t="s">
        <v>7</v>
      </c>
      <c r="B104" s="25">
        <v>241</v>
      </c>
      <c r="C104" s="26">
        <v>5110724</v>
      </c>
      <c r="D104" s="20" t="str">
        <f>VLOOKUP($C104,[1]提出リスト!$B:$E,4,FALSE)</f>
        <v>埼玉県</v>
      </c>
      <c r="E104" s="24" t="s">
        <v>256</v>
      </c>
      <c r="F104" s="20" t="s">
        <v>2750</v>
      </c>
      <c r="G104" s="20" t="s">
        <v>2751</v>
      </c>
      <c r="H104" s="10" t="s">
        <v>6</v>
      </c>
      <c r="I104" s="15">
        <v>30000</v>
      </c>
      <c r="J104" s="15">
        <v>30000</v>
      </c>
      <c r="K104" s="15">
        <v>0</v>
      </c>
      <c r="L104" s="15">
        <v>0</v>
      </c>
      <c r="M104" s="15">
        <v>4860</v>
      </c>
      <c r="N104" s="15">
        <v>4320</v>
      </c>
      <c r="O104" s="15">
        <v>5000</v>
      </c>
      <c r="P104" s="15">
        <v>5000</v>
      </c>
      <c r="Q104" s="13"/>
      <c r="R104" s="14"/>
    </row>
    <row r="105" spans="1:18" x14ac:dyDescent="0.15">
      <c r="A105" s="9" t="s">
        <v>7</v>
      </c>
      <c r="B105" s="25">
        <v>241</v>
      </c>
      <c r="C105" s="26">
        <v>5110724</v>
      </c>
      <c r="D105" s="20"/>
      <c r="E105" s="24" t="s">
        <v>256</v>
      </c>
      <c r="F105" s="20"/>
      <c r="G105" s="20"/>
      <c r="H105" s="10">
        <v>2</v>
      </c>
      <c r="I105" s="16" t="s">
        <v>1417</v>
      </c>
      <c r="J105" s="16" t="s">
        <v>1417</v>
      </c>
      <c r="K105" s="16" t="s">
        <v>1422</v>
      </c>
      <c r="L105" s="16" t="s">
        <v>1694</v>
      </c>
      <c r="M105" s="16" t="s">
        <v>1408</v>
      </c>
      <c r="N105" s="16" t="s">
        <v>1408</v>
      </c>
      <c r="O105" s="16" t="s">
        <v>1413</v>
      </c>
      <c r="P105" s="16" t="s">
        <v>1555</v>
      </c>
      <c r="Q105" s="13"/>
      <c r="R105" s="14"/>
    </row>
    <row r="106" spans="1:18" x14ac:dyDescent="0.15">
      <c r="A106" s="9" t="s">
        <v>7</v>
      </c>
      <c r="B106" s="25">
        <v>242</v>
      </c>
      <c r="C106" s="26">
        <v>5110725</v>
      </c>
      <c r="D106" s="20" t="str">
        <f>VLOOKUP($C106,[1]提出リスト!$B:$E,4,FALSE)</f>
        <v>埼玉県</v>
      </c>
      <c r="E106" s="24" t="s">
        <v>257</v>
      </c>
      <c r="F106" s="20" t="s">
        <v>2752</v>
      </c>
      <c r="G106" s="20" t="s">
        <v>2753</v>
      </c>
      <c r="H106" s="10" t="s">
        <v>6</v>
      </c>
      <c r="I106" s="15">
        <v>30000</v>
      </c>
      <c r="J106" s="15">
        <v>30000</v>
      </c>
      <c r="K106" s="15">
        <v>0</v>
      </c>
      <c r="L106" s="15" t="s">
        <v>1405</v>
      </c>
      <c r="M106" s="15" t="s">
        <v>1405</v>
      </c>
      <c r="N106" s="15">
        <v>4644</v>
      </c>
      <c r="O106" s="15">
        <v>5000</v>
      </c>
      <c r="P106" s="15">
        <v>5000</v>
      </c>
      <c r="Q106" s="13"/>
      <c r="R106" s="14"/>
    </row>
    <row r="107" spans="1:18" x14ac:dyDescent="0.15">
      <c r="A107" s="9" t="s">
        <v>7</v>
      </c>
      <c r="B107" s="25">
        <v>242</v>
      </c>
      <c r="C107" s="26">
        <v>5110725</v>
      </c>
      <c r="D107" s="20"/>
      <c r="E107" s="24" t="s">
        <v>257</v>
      </c>
      <c r="F107" s="20"/>
      <c r="G107" s="20"/>
      <c r="H107" s="10">
        <v>2</v>
      </c>
      <c r="I107" s="16" t="s">
        <v>1418</v>
      </c>
      <c r="J107" s="16" t="s">
        <v>1418</v>
      </c>
      <c r="K107" s="16" t="s">
        <v>1407</v>
      </c>
      <c r="L107" s="16" t="s">
        <v>1405</v>
      </c>
      <c r="M107" s="16" t="s">
        <v>1405</v>
      </c>
      <c r="N107" s="16" t="s">
        <v>1408</v>
      </c>
      <c r="O107" s="16" t="s">
        <v>1695</v>
      </c>
      <c r="P107" s="16" t="s">
        <v>1555</v>
      </c>
      <c r="Q107" s="13"/>
      <c r="R107" s="14"/>
    </row>
    <row r="108" spans="1:18" x14ac:dyDescent="0.15">
      <c r="A108" s="9" t="s">
        <v>7</v>
      </c>
      <c r="B108" s="25">
        <v>243</v>
      </c>
      <c r="C108" s="26">
        <v>5110732</v>
      </c>
      <c r="D108" s="20" t="str">
        <f>VLOOKUP($C108,[1]提出リスト!$B:$E,4,FALSE)</f>
        <v>埼玉県</v>
      </c>
      <c r="E108" s="24" t="s">
        <v>258</v>
      </c>
      <c r="F108" s="20" t="s">
        <v>2754</v>
      </c>
      <c r="G108" s="20" t="s">
        <v>2755</v>
      </c>
      <c r="H108" s="10" t="s">
        <v>6</v>
      </c>
      <c r="I108" s="15">
        <v>30000</v>
      </c>
      <c r="J108" s="15">
        <v>30000</v>
      </c>
      <c r="K108" s="15">
        <v>0</v>
      </c>
      <c r="L108" s="15">
        <v>0</v>
      </c>
      <c r="M108" s="15" t="s">
        <v>1405</v>
      </c>
      <c r="N108" s="15">
        <v>5000</v>
      </c>
      <c r="O108" s="15">
        <v>5000</v>
      </c>
      <c r="P108" s="15">
        <v>5000</v>
      </c>
      <c r="Q108" s="13"/>
      <c r="R108" s="14"/>
    </row>
    <row r="109" spans="1:18" x14ac:dyDescent="0.15">
      <c r="A109" s="9" t="s">
        <v>7</v>
      </c>
      <c r="B109" s="25">
        <v>243</v>
      </c>
      <c r="C109" s="26">
        <v>5110732</v>
      </c>
      <c r="D109" s="20"/>
      <c r="E109" s="24" t="s">
        <v>258</v>
      </c>
      <c r="F109" s="20"/>
      <c r="G109" s="20"/>
      <c r="H109" s="10">
        <v>2</v>
      </c>
      <c r="I109" s="16" t="s">
        <v>1410</v>
      </c>
      <c r="J109" s="16" t="s">
        <v>1410</v>
      </c>
      <c r="K109" s="16" t="s">
        <v>1427</v>
      </c>
      <c r="L109" s="16" t="s">
        <v>1419</v>
      </c>
      <c r="M109" s="16" t="s">
        <v>1405</v>
      </c>
      <c r="N109" s="16" t="s">
        <v>1413</v>
      </c>
      <c r="O109" s="16" t="s">
        <v>1413</v>
      </c>
      <c r="P109" s="16" t="s">
        <v>1423</v>
      </c>
      <c r="Q109" s="13"/>
      <c r="R109" s="14"/>
    </row>
    <row r="110" spans="1:18" x14ac:dyDescent="0.15">
      <c r="A110" s="9" t="s">
        <v>7</v>
      </c>
      <c r="B110" s="25">
        <v>244</v>
      </c>
      <c r="C110" s="26">
        <v>5110733</v>
      </c>
      <c r="D110" s="20" t="str">
        <f>VLOOKUP($C110,[1]提出リスト!$B:$E,4,FALSE)</f>
        <v>埼玉県</v>
      </c>
      <c r="E110" s="24" t="s">
        <v>259</v>
      </c>
      <c r="F110" s="20" t="s">
        <v>2756</v>
      </c>
      <c r="G110" s="20" t="s">
        <v>2757</v>
      </c>
      <c r="H110" s="10" t="s">
        <v>6</v>
      </c>
      <c r="I110" s="15">
        <v>30000</v>
      </c>
      <c r="J110" s="15">
        <v>30000</v>
      </c>
      <c r="K110" s="15">
        <v>0</v>
      </c>
      <c r="L110" s="15">
        <v>0</v>
      </c>
      <c r="M110" s="15">
        <v>5000</v>
      </c>
      <c r="N110" s="15">
        <v>3672</v>
      </c>
      <c r="O110" s="15">
        <v>4590</v>
      </c>
      <c r="P110" s="15">
        <v>5000</v>
      </c>
      <c r="Q110" s="13"/>
      <c r="R110" s="14"/>
    </row>
    <row r="111" spans="1:18" x14ac:dyDescent="0.15">
      <c r="A111" s="9" t="s">
        <v>7</v>
      </c>
      <c r="B111" s="25">
        <v>244</v>
      </c>
      <c r="C111" s="26">
        <v>5110733</v>
      </c>
      <c r="D111" s="20"/>
      <c r="E111" s="24" t="s">
        <v>259</v>
      </c>
      <c r="F111" s="20"/>
      <c r="G111" s="20"/>
      <c r="H111" s="10">
        <v>2</v>
      </c>
      <c r="I111" s="16" t="s">
        <v>1410</v>
      </c>
      <c r="J111" s="16" t="s">
        <v>1410</v>
      </c>
      <c r="K111" s="16" t="s">
        <v>1696</v>
      </c>
      <c r="L111" s="16" t="s">
        <v>1645</v>
      </c>
      <c r="M111" s="16" t="s">
        <v>1663</v>
      </c>
      <c r="N111" s="16" t="s">
        <v>1408</v>
      </c>
      <c r="O111" s="16" t="s">
        <v>1408</v>
      </c>
      <c r="P111" s="16" t="s">
        <v>1544</v>
      </c>
      <c r="Q111" s="13"/>
      <c r="R111" s="14"/>
    </row>
    <row r="112" spans="1:18" ht="18.75" customHeight="1" x14ac:dyDescent="0.15">
      <c r="A112" s="9" t="s">
        <v>7</v>
      </c>
      <c r="B112" s="25">
        <v>245</v>
      </c>
      <c r="C112" s="26">
        <v>5110737</v>
      </c>
      <c r="D112" s="20" t="str">
        <f>VLOOKUP($C112,[1]提出リスト!$B:$E,4,FALSE)</f>
        <v>埼玉県</v>
      </c>
      <c r="E112" s="24" t="s">
        <v>260</v>
      </c>
      <c r="F112" s="20" t="s">
        <v>2758</v>
      </c>
      <c r="G112" s="20" t="s">
        <v>2759</v>
      </c>
      <c r="H112" s="10" t="s">
        <v>6</v>
      </c>
      <c r="I112" s="15">
        <v>30000</v>
      </c>
      <c r="J112" s="15">
        <v>30000</v>
      </c>
      <c r="K112" s="15" t="s">
        <v>1405</v>
      </c>
      <c r="L112" s="15" t="s">
        <v>1405</v>
      </c>
      <c r="M112" s="15" t="s">
        <v>1405</v>
      </c>
      <c r="N112" s="15" t="s">
        <v>1405</v>
      </c>
      <c r="O112" s="15" t="s">
        <v>1405</v>
      </c>
      <c r="P112" s="15" t="s">
        <v>1405</v>
      </c>
      <c r="Q112" s="13"/>
      <c r="R112" s="14"/>
    </row>
    <row r="113" spans="1:18" ht="18.75" customHeight="1" x14ac:dyDescent="0.15">
      <c r="A113" s="9" t="s">
        <v>7</v>
      </c>
      <c r="B113" s="25">
        <v>245</v>
      </c>
      <c r="C113" s="26">
        <v>5110737</v>
      </c>
      <c r="D113" s="20"/>
      <c r="E113" s="24" t="s">
        <v>260</v>
      </c>
      <c r="F113" s="20"/>
      <c r="G113" s="20"/>
      <c r="H113" s="10">
        <v>2</v>
      </c>
      <c r="I113" s="16" t="s">
        <v>1689</v>
      </c>
      <c r="J113" s="16" t="s">
        <v>1689</v>
      </c>
      <c r="K113" s="16" t="s">
        <v>1405</v>
      </c>
      <c r="L113" s="16" t="s">
        <v>1405</v>
      </c>
      <c r="M113" s="16" t="s">
        <v>1405</v>
      </c>
      <c r="N113" s="16" t="s">
        <v>1405</v>
      </c>
      <c r="O113" s="16" t="s">
        <v>1405</v>
      </c>
      <c r="P113" s="16" t="s">
        <v>1405</v>
      </c>
      <c r="Q113" s="13"/>
      <c r="R113" s="14"/>
    </row>
    <row r="114" spans="1:18" ht="18.75" customHeight="1" x14ac:dyDescent="0.15">
      <c r="A114" s="9" t="s">
        <v>7</v>
      </c>
      <c r="B114" s="25">
        <v>246</v>
      </c>
      <c r="C114" s="26">
        <v>5110740</v>
      </c>
      <c r="D114" s="20" t="str">
        <f>VLOOKUP($C114,[1]提出リスト!$B:$E,4,FALSE)</f>
        <v>埼玉県</v>
      </c>
      <c r="E114" s="24" t="s">
        <v>261</v>
      </c>
      <c r="F114" s="20" t="s">
        <v>2760</v>
      </c>
      <c r="G114" s="20" t="s">
        <v>2761</v>
      </c>
      <c r="H114" s="10" t="s">
        <v>6</v>
      </c>
      <c r="I114" s="15">
        <v>30000</v>
      </c>
      <c r="J114" s="15">
        <v>30000</v>
      </c>
      <c r="K114" s="15">
        <v>0</v>
      </c>
      <c r="L114" s="15">
        <v>0</v>
      </c>
      <c r="M114" s="15">
        <v>4968</v>
      </c>
      <c r="N114" s="15">
        <v>5000</v>
      </c>
      <c r="O114" s="15">
        <v>5000</v>
      </c>
      <c r="P114" s="15">
        <v>5000</v>
      </c>
      <c r="Q114" s="13"/>
      <c r="R114" s="14"/>
    </row>
    <row r="115" spans="1:18" ht="18.75" customHeight="1" x14ac:dyDescent="0.15">
      <c r="A115" s="9" t="s">
        <v>7</v>
      </c>
      <c r="B115" s="25">
        <v>246</v>
      </c>
      <c r="C115" s="26">
        <v>5110740</v>
      </c>
      <c r="D115" s="20"/>
      <c r="E115" s="24" t="s">
        <v>261</v>
      </c>
      <c r="F115" s="20"/>
      <c r="G115" s="20"/>
      <c r="H115" s="10">
        <v>2</v>
      </c>
      <c r="I115" s="16" t="s">
        <v>1410</v>
      </c>
      <c r="J115" s="16" t="s">
        <v>1410</v>
      </c>
      <c r="K115" s="16" t="s">
        <v>1422</v>
      </c>
      <c r="L115" s="16" t="s">
        <v>1697</v>
      </c>
      <c r="M115" s="16" t="s">
        <v>1408</v>
      </c>
      <c r="N115" s="16" t="s">
        <v>1413</v>
      </c>
      <c r="O115" s="16" t="s">
        <v>1413</v>
      </c>
      <c r="P115" s="16" t="s">
        <v>1423</v>
      </c>
      <c r="Q115" s="13"/>
      <c r="R115" s="14"/>
    </row>
    <row r="116" spans="1:18" x14ac:dyDescent="0.15">
      <c r="A116" s="9" t="s">
        <v>7</v>
      </c>
      <c r="B116" s="25">
        <v>247</v>
      </c>
      <c r="C116" s="26">
        <v>5110741</v>
      </c>
      <c r="D116" s="20" t="str">
        <f>VLOOKUP($C116,[1]提出リスト!$B:$E,4,FALSE)</f>
        <v>埼玉県</v>
      </c>
      <c r="E116" s="24" t="s">
        <v>262</v>
      </c>
      <c r="F116" s="20" t="s">
        <v>2762</v>
      </c>
      <c r="G116" s="20" t="s">
        <v>2763</v>
      </c>
      <c r="H116" s="10" t="s">
        <v>6</v>
      </c>
      <c r="I116" s="15">
        <v>30000</v>
      </c>
      <c r="J116" s="15">
        <v>30000</v>
      </c>
      <c r="K116" s="15">
        <v>0</v>
      </c>
      <c r="L116" s="15">
        <v>0</v>
      </c>
      <c r="M116" s="15">
        <v>4320</v>
      </c>
      <c r="N116" s="15">
        <v>5000</v>
      </c>
      <c r="O116" s="15" t="s">
        <v>1405</v>
      </c>
      <c r="P116" s="15" t="s">
        <v>1405</v>
      </c>
      <c r="Q116" s="13"/>
      <c r="R116" s="14"/>
    </row>
    <row r="117" spans="1:18" x14ac:dyDescent="0.15">
      <c r="A117" s="9" t="s">
        <v>7</v>
      </c>
      <c r="B117" s="25">
        <v>247</v>
      </c>
      <c r="C117" s="26">
        <v>5110741</v>
      </c>
      <c r="D117" s="20"/>
      <c r="E117" s="24" t="s">
        <v>262</v>
      </c>
      <c r="F117" s="20"/>
      <c r="G117" s="20"/>
      <c r="H117" s="10">
        <v>2</v>
      </c>
      <c r="I117" s="16" t="s">
        <v>1410</v>
      </c>
      <c r="J117" s="16" t="s">
        <v>1410</v>
      </c>
      <c r="K117" s="16" t="s">
        <v>1698</v>
      </c>
      <c r="L117" s="16" t="s">
        <v>1453</v>
      </c>
      <c r="M117" s="16" t="s">
        <v>1408</v>
      </c>
      <c r="N117" s="16" t="s">
        <v>1413</v>
      </c>
      <c r="O117" s="16" t="s">
        <v>1405</v>
      </c>
      <c r="P117" s="16" t="s">
        <v>1405</v>
      </c>
      <c r="Q117" s="13"/>
      <c r="R117" s="14"/>
    </row>
    <row r="118" spans="1:18" x14ac:dyDescent="0.15">
      <c r="A118" s="9" t="s">
        <v>7</v>
      </c>
      <c r="B118" s="25">
        <v>248</v>
      </c>
      <c r="C118" s="26">
        <v>5110745</v>
      </c>
      <c r="D118" s="20" t="str">
        <f>VLOOKUP($C118,[1]提出リスト!$B:$E,4,FALSE)</f>
        <v>埼玉県</v>
      </c>
      <c r="E118" s="24" t="s">
        <v>263</v>
      </c>
      <c r="F118" s="20" t="s">
        <v>2764</v>
      </c>
      <c r="G118" s="20" t="s">
        <v>2765</v>
      </c>
      <c r="H118" s="10" t="s">
        <v>6</v>
      </c>
      <c r="I118" s="15">
        <v>30000</v>
      </c>
      <c r="J118" s="15">
        <v>30000</v>
      </c>
      <c r="K118" s="15">
        <v>0</v>
      </c>
      <c r="L118" s="15">
        <v>0</v>
      </c>
      <c r="M118" s="15" t="s">
        <v>1405</v>
      </c>
      <c r="N118" s="15">
        <v>3240</v>
      </c>
      <c r="O118" s="15">
        <v>5000</v>
      </c>
      <c r="P118" s="15">
        <v>5000</v>
      </c>
      <c r="Q118" s="13"/>
      <c r="R118" s="14"/>
    </row>
    <row r="119" spans="1:18" x14ac:dyDescent="0.15">
      <c r="A119" s="9" t="s">
        <v>7</v>
      </c>
      <c r="B119" s="25">
        <v>248</v>
      </c>
      <c r="C119" s="26">
        <v>5110745</v>
      </c>
      <c r="D119" s="20"/>
      <c r="E119" s="24" t="s">
        <v>263</v>
      </c>
      <c r="F119" s="20"/>
      <c r="G119" s="20"/>
      <c r="H119" s="10">
        <v>2</v>
      </c>
      <c r="I119" s="16" t="s">
        <v>1410</v>
      </c>
      <c r="J119" s="16" t="s">
        <v>1410</v>
      </c>
      <c r="K119" s="16" t="s">
        <v>1436</v>
      </c>
      <c r="L119" s="16" t="s">
        <v>1699</v>
      </c>
      <c r="M119" s="16" t="s">
        <v>1405</v>
      </c>
      <c r="N119" s="16" t="s">
        <v>1408</v>
      </c>
      <c r="O119" s="16" t="s">
        <v>1413</v>
      </c>
      <c r="P119" s="16" t="s">
        <v>1414</v>
      </c>
      <c r="Q119" s="13"/>
      <c r="R119" s="14"/>
    </row>
    <row r="120" spans="1:18" ht="18.75" customHeight="1" x14ac:dyDescent="0.15">
      <c r="A120" s="9" t="s">
        <v>7</v>
      </c>
      <c r="B120" s="25">
        <v>249</v>
      </c>
      <c r="C120" s="26">
        <v>5110746</v>
      </c>
      <c r="D120" s="20" t="str">
        <f>VLOOKUP($C120,[1]提出リスト!$B:$E,4,FALSE)</f>
        <v>埼玉県</v>
      </c>
      <c r="E120" s="24" t="s">
        <v>264</v>
      </c>
      <c r="F120" s="20" t="s">
        <v>2766</v>
      </c>
      <c r="G120" s="20" t="s">
        <v>2767</v>
      </c>
      <c r="H120" s="10" t="s">
        <v>6</v>
      </c>
      <c r="I120" s="15">
        <v>30000</v>
      </c>
      <c r="J120" s="15">
        <v>30000</v>
      </c>
      <c r="K120" s="15">
        <v>0</v>
      </c>
      <c r="L120" s="15" t="s">
        <v>1405</v>
      </c>
      <c r="M120" s="15">
        <v>4860</v>
      </c>
      <c r="N120" s="15" t="s">
        <v>1405</v>
      </c>
      <c r="O120" s="15">
        <v>2700</v>
      </c>
      <c r="P120" s="15" t="s">
        <v>1405</v>
      </c>
      <c r="Q120" s="13"/>
      <c r="R120" s="14"/>
    </row>
    <row r="121" spans="1:18" ht="18.75" customHeight="1" x14ac:dyDescent="0.15">
      <c r="A121" s="9" t="s">
        <v>7</v>
      </c>
      <c r="B121" s="25">
        <v>249</v>
      </c>
      <c r="C121" s="26">
        <v>5110746</v>
      </c>
      <c r="D121" s="20"/>
      <c r="E121" s="24" t="s">
        <v>264</v>
      </c>
      <c r="F121" s="20"/>
      <c r="G121" s="20"/>
      <c r="H121" s="10">
        <v>2</v>
      </c>
      <c r="I121" s="16" t="s">
        <v>1415</v>
      </c>
      <c r="J121" s="16" t="s">
        <v>1415</v>
      </c>
      <c r="K121" s="16" t="s">
        <v>1436</v>
      </c>
      <c r="L121" s="16" t="s">
        <v>1405</v>
      </c>
      <c r="M121" s="16" t="s">
        <v>1408</v>
      </c>
      <c r="N121" s="16" t="s">
        <v>1405</v>
      </c>
      <c r="O121" s="16" t="s">
        <v>1408</v>
      </c>
      <c r="P121" s="16" t="s">
        <v>1405</v>
      </c>
      <c r="Q121" s="13"/>
      <c r="R121" s="14"/>
    </row>
    <row r="122" spans="1:18" x14ac:dyDescent="0.15">
      <c r="A122" s="9" t="s">
        <v>7</v>
      </c>
      <c r="B122" s="25">
        <v>250</v>
      </c>
      <c r="C122" s="26">
        <v>5110756</v>
      </c>
      <c r="D122" s="20" t="str">
        <f>VLOOKUP($C122,[1]提出リスト!$B:$E,4,FALSE)</f>
        <v>埼玉県</v>
      </c>
      <c r="E122" s="24" t="s">
        <v>265</v>
      </c>
      <c r="F122" s="20" t="s">
        <v>2768</v>
      </c>
      <c r="G122" s="20" t="s">
        <v>2769</v>
      </c>
      <c r="H122" s="10" t="s">
        <v>6</v>
      </c>
      <c r="I122" s="15">
        <v>30000</v>
      </c>
      <c r="J122" s="15">
        <v>30000</v>
      </c>
      <c r="K122" s="15">
        <v>0</v>
      </c>
      <c r="L122" s="15">
        <v>0</v>
      </c>
      <c r="M122" s="15">
        <v>4860</v>
      </c>
      <c r="N122" s="15">
        <v>4168</v>
      </c>
      <c r="O122" s="15" t="s">
        <v>1405</v>
      </c>
      <c r="P122" s="15" t="s">
        <v>1405</v>
      </c>
      <c r="Q122" s="13"/>
      <c r="R122" s="14"/>
    </row>
    <row r="123" spans="1:18" x14ac:dyDescent="0.15">
      <c r="A123" s="9" t="s">
        <v>7</v>
      </c>
      <c r="B123" s="25">
        <v>250</v>
      </c>
      <c r="C123" s="26">
        <v>5110756</v>
      </c>
      <c r="D123" s="20"/>
      <c r="E123" s="24" t="s">
        <v>265</v>
      </c>
      <c r="F123" s="20"/>
      <c r="G123" s="20"/>
      <c r="H123" s="10">
        <v>2</v>
      </c>
      <c r="I123" s="16" t="s">
        <v>1700</v>
      </c>
      <c r="J123" s="16" t="s">
        <v>1700</v>
      </c>
      <c r="K123" s="16" t="s">
        <v>1701</v>
      </c>
      <c r="L123" s="16" t="s">
        <v>1445</v>
      </c>
      <c r="M123" s="16" t="s">
        <v>1408</v>
      </c>
      <c r="N123" s="16" t="s">
        <v>1408</v>
      </c>
      <c r="O123" s="16" t="s">
        <v>1405</v>
      </c>
      <c r="P123" s="16" t="s">
        <v>1405</v>
      </c>
      <c r="Q123" s="13"/>
      <c r="R123" s="14"/>
    </row>
    <row r="124" spans="1:18" x14ac:dyDescent="0.15">
      <c r="A124" s="9" t="s">
        <v>7</v>
      </c>
      <c r="B124" s="25">
        <v>251</v>
      </c>
      <c r="C124" s="26">
        <v>5110757</v>
      </c>
      <c r="D124" s="20" t="str">
        <f>VLOOKUP($C124,[1]提出リスト!$B:$E,4,FALSE)</f>
        <v>埼玉県</v>
      </c>
      <c r="E124" s="24" t="s">
        <v>266</v>
      </c>
      <c r="F124" s="20" t="s">
        <v>2770</v>
      </c>
      <c r="G124" s="20" t="s">
        <v>2771</v>
      </c>
      <c r="H124" s="10" t="s">
        <v>6</v>
      </c>
      <c r="I124" s="15">
        <v>30000</v>
      </c>
      <c r="J124" s="15">
        <v>30000</v>
      </c>
      <c r="K124" s="15">
        <v>0</v>
      </c>
      <c r="L124" s="15" t="s">
        <v>1405</v>
      </c>
      <c r="M124" s="15">
        <v>3564</v>
      </c>
      <c r="N124" s="15">
        <v>3780</v>
      </c>
      <c r="O124" s="15">
        <v>4860</v>
      </c>
      <c r="P124" s="15">
        <v>5000</v>
      </c>
      <c r="Q124" s="13"/>
      <c r="R124" s="14"/>
    </row>
    <row r="125" spans="1:18" x14ac:dyDescent="0.15">
      <c r="A125" s="9" t="s">
        <v>7</v>
      </c>
      <c r="B125" s="25">
        <v>251</v>
      </c>
      <c r="C125" s="26">
        <v>5110757</v>
      </c>
      <c r="D125" s="20"/>
      <c r="E125" s="24" t="s">
        <v>266</v>
      </c>
      <c r="F125" s="20"/>
      <c r="G125" s="20"/>
      <c r="H125" s="10">
        <v>2</v>
      </c>
      <c r="I125" s="16" t="s">
        <v>1418</v>
      </c>
      <c r="J125" s="16" t="s">
        <v>1418</v>
      </c>
      <c r="K125" s="16" t="s">
        <v>1422</v>
      </c>
      <c r="L125" s="16" t="s">
        <v>1405</v>
      </c>
      <c r="M125" s="16" t="s">
        <v>1408</v>
      </c>
      <c r="N125" s="16" t="s">
        <v>1408</v>
      </c>
      <c r="O125" s="16" t="s">
        <v>1408</v>
      </c>
      <c r="P125" s="16" t="s">
        <v>1442</v>
      </c>
      <c r="Q125" s="13"/>
      <c r="R125" s="14"/>
    </row>
    <row r="126" spans="1:18" ht="18.75" customHeight="1" x14ac:dyDescent="0.15">
      <c r="A126" s="9" t="s">
        <v>7</v>
      </c>
      <c r="B126" s="25">
        <v>252</v>
      </c>
      <c r="C126" s="26">
        <v>5110759</v>
      </c>
      <c r="D126" s="20" t="str">
        <f>VLOOKUP($C126,[1]提出リスト!$B:$E,4,FALSE)</f>
        <v>埼玉県</v>
      </c>
      <c r="E126" s="24" t="s">
        <v>267</v>
      </c>
      <c r="F126" s="20" t="s">
        <v>2772</v>
      </c>
      <c r="G126" s="20" t="s">
        <v>2773</v>
      </c>
      <c r="H126" s="10" t="s">
        <v>6</v>
      </c>
      <c r="I126" s="15">
        <v>30000</v>
      </c>
      <c r="J126" s="15">
        <v>30000</v>
      </c>
      <c r="K126" s="15">
        <v>0</v>
      </c>
      <c r="L126" s="15" t="s">
        <v>1405</v>
      </c>
      <c r="M126" s="15" t="s">
        <v>1405</v>
      </c>
      <c r="N126" s="15" t="s">
        <v>1405</v>
      </c>
      <c r="O126" s="15" t="s">
        <v>1405</v>
      </c>
      <c r="P126" s="15" t="s">
        <v>1405</v>
      </c>
      <c r="Q126" s="13"/>
      <c r="R126" s="14"/>
    </row>
    <row r="127" spans="1:18" ht="18.75" customHeight="1" x14ac:dyDescent="0.15">
      <c r="A127" s="9" t="s">
        <v>7</v>
      </c>
      <c r="B127" s="25">
        <v>252</v>
      </c>
      <c r="C127" s="26">
        <v>5110759</v>
      </c>
      <c r="D127" s="20"/>
      <c r="E127" s="24" t="s">
        <v>267</v>
      </c>
      <c r="F127" s="20"/>
      <c r="G127" s="20"/>
      <c r="H127" s="10">
        <v>2</v>
      </c>
      <c r="I127" s="16" t="s">
        <v>1689</v>
      </c>
      <c r="J127" s="16" t="s">
        <v>1689</v>
      </c>
      <c r="K127" s="16" t="s">
        <v>1571</v>
      </c>
      <c r="L127" s="16" t="s">
        <v>1405</v>
      </c>
      <c r="M127" s="16" t="s">
        <v>1405</v>
      </c>
      <c r="N127" s="16" t="s">
        <v>1405</v>
      </c>
      <c r="O127" s="16" t="s">
        <v>1405</v>
      </c>
      <c r="P127" s="16" t="s">
        <v>1405</v>
      </c>
      <c r="Q127" s="13"/>
      <c r="R127" s="14"/>
    </row>
    <row r="128" spans="1:18" ht="18.75" customHeight="1" x14ac:dyDescent="0.15">
      <c r="A128" s="9" t="s">
        <v>7</v>
      </c>
      <c r="B128" s="25">
        <v>253</v>
      </c>
      <c r="C128" s="26">
        <v>5110763</v>
      </c>
      <c r="D128" s="20" t="str">
        <f>VLOOKUP($C128,[1]提出リスト!$B:$E,4,FALSE)</f>
        <v>埼玉県</v>
      </c>
      <c r="E128" s="24" t="s">
        <v>268</v>
      </c>
      <c r="F128" s="20" t="s">
        <v>2774</v>
      </c>
      <c r="G128" s="20" t="s">
        <v>2775</v>
      </c>
      <c r="H128" s="10" t="s">
        <v>6</v>
      </c>
      <c r="I128" s="15">
        <v>30000</v>
      </c>
      <c r="J128" s="15">
        <v>30000</v>
      </c>
      <c r="K128" s="15">
        <v>0</v>
      </c>
      <c r="L128" s="15">
        <v>0</v>
      </c>
      <c r="M128" s="15" t="s">
        <v>1405</v>
      </c>
      <c r="N128" s="15">
        <v>5000</v>
      </c>
      <c r="O128" s="15">
        <v>5000</v>
      </c>
      <c r="P128" s="15">
        <v>5000</v>
      </c>
      <c r="Q128" s="13"/>
      <c r="R128" s="14"/>
    </row>
    <row r="129" spans="1:18" ht="18.75" customHeight="1" x14ac:dyDescent="0.15">
      <c r="A129" s="9" t="s">
        <v>7</v>
      </c>
      <c r="B129" s="25">
        <v>253</v>
      </c>
      <c r="C129" s="26">
        <v>5110763</v>
      </c>
      <c r="D129" s="20"/>
      <c r="E129" s="24" t="s">
        <v>268</v>
      </c>
      <c r="F129" s="20"/>
      <c r="G129" s="20"/>
      <c r="H129" s="10">
        <v>2</v>
      </c>
      <c r="I129" s="16" t="s">
        <v>1702</v>
      </c>
      <c r="J129" s="16" t="s">
        <v>1702</v>
      </c>
      <c r="K129" s="16" t="s">
        <v>1422</v>
      </c>
      <c r="L129" s="16" t="s">
        <v>1416</v>
      </c>
      <c r="M129" s="16" t="s">
        <v>1405</v>
      </c>
      <c r="N129" s="16" t="s">
        <v>1413</v>
      </c>
      <c r="O129" s="16" t="s">
        <v>1413</v>
      </c>
      <c r="P129" s="16" t="s">
        <v>1414</v>
      </c>
      <c r="Q129" s="13"/>
      <c r="R129" s="14"/>
    </row>
    <row r="130" spans="1:18" ht="18.75" customHeight="1" x14ac:dyDescent="0.15">
      <c r="A130" s="9" t="s">
        <v>7</v>
      </c>
      <c r="B130" s="25">
        <v>254</v>
      </c>
      <c r="C130" s="26">
        <v>5110764</v>
      </c>
      <c r="D130" s="20" t="str">
        <f>VLOOKUP($C130,[1]提出リスト!$B:$E,4,FALSE)</f>
        <v>埼玉県</v>
      </c>
      <c r="E130" s="24" t="s">
        <v>269</v>
      </c>
      <c r="F130" s="20" t="s">
        <v>2776</v>
      </c>
      <c r="G130" s="20" t="s">
        <v>2777</v>
      </c>
      <c r="H130" s="10" t="s">
        <v>6</v>
      </c>
      <c r="I130" s="15">
        <v>30000</v>
      </c>
      <c r="J130" s="15">
        <v>30000</v>
      </c>
      <c r="K130" s="15">
        <v>0</v>
      </c>
      <c r="L130" s="15" t="s">
        <v>1405</v>
      </c>
      <c r="M130" s="15" t="s">
        <v>1405</v>
      </c>
      <c r="N130" s="15" t="s">
        <v>1405</v>
      </c>
      <c r="O130" s="15" t="s">
        <v>1405</v>
      </c>
      <c r="P130" s="15" t="s">
        <v>1405</v>
      </c>
      <c r="Q130" s="13"/>
      <c r="R130" s="14"/>
    </row>
    <row r="131" spans="1:18" ht="18.75" customHeight="1" x14ac:dyDescent="0.15">
      <c r="A131" s="9" t="s">
        <v>7</v>
      </c>
      <c r="B131" s="25">
        <v>254</v>
      </c>
      <c r="C131" s="26">
        <v>5110764</v>
      </c>
      <c r="D131" s="20"/>
      <c r="E131" s="24" t="s">
        <v>269</v>
      </c>
      <c r="F131" s="20"/>
      <c r="G131" s="20"/>
      <c r="H131" s="10">
        <v>2</v>
      </c>
      <c r="I131" s="16" t="s">
        <v>1689</v>
      </c>
      <c r="J131" s="16" t="s">
        <v>1689</v>
      </c>
      <c r="K131" s="16" t="s">
        <v>1571</v>
      </c>
      <c r="L131" s="16" t="s">
        <v>1405</v>
      </c>
      <c r="M131" s="16" t="s">
        <v>1405</v>
      </c>
      <c r="N131" s="16" t="s">
        <v>1405</v>
      </c>
      <c r="O131" s="16" t="s">
        <v>1405</v>
      </c>
      <c r="P131" s="16" t="s">
        <v>1405</v>
      </c>
      <c r="Q131" s="13"/>
      <c r="R131" s="14"/>
    </row>
    <row r="132" spans="1:18" ht="18.75" customHeight="1" x14ac:dyDescent="0.15">
      <c r="A132" s="9" t="s">
        <v>7</v>
      </c>
      <c r="B132" s="25">
        <v>255</v>
      </c>
      <c r="C132" s="26">
        <v>5110767</v>
      </c>
      <c r="D132" s="20" t="str">
        <f>VLOOKUP($C132,[1]提出リスト!$B:$E,4,FALSE)</f>
        <v>埼玉県</v>
      </c>
      <c r="E132" s="24" t="s">
        <v>270</v>
      </c>
      <c r="F132" s="20" t="s">
        <v>2778</v>
      </c>
      <c r="G132" s="20" t="s">
        <v>2779</v>
      </c>
      <c r="H132" s="10" t="s">
        <v>6</v>
      </c>
      <c r="I132" s="15">
        <v>30000</v>
      </c>
      <c r="J132" s="15">
        <v>30000</v>
      </c>
      <c r="K132" s="15" t="s">
        <v>1405</v>
      </c>
      <c r="L132" s="15" t="s">
        <v>1405</v>
      </c>
      <c r="M132" s="15" t="s">
        <v>1405</v>
      </c>
      <c r="N132" s="15" t="s">
        <v>1405</v>
      </c>
      <c r="O132" s="15" t="s">
        <v>1405</v>
      </c>
      <c r="P132" s="15" t="s">
        <v>1405</v>
      </c>
      <c r="Q132" s="13"/>
      <c r="R132" s="14"/>
    </row>
    <row r="133" spans="1:18" ht="18.75" customHeight="1" x14ac:dyDescent="0.15">
      <c r="A133" s="9" t="s">
        <v>7</v>
      </c>
      <c r="B133" s="25">
        <v>255</v>
      </c>
      <c r="C133" s="26">
        <v>5110767</v>
      </c>
      <c r="D133" s="20"/>
      <c r="E133" s="24" t="s">
        <v>270</v>
      </c>
      <c r="F133" s="20"/>
      <c r="G133" s="20"/>
      <c r="H133" s="10">
        <v>2</v>
      </c>
      <c r="I133" s="16" t="s">
        <v>1689</v>
      </c>
      <c r="J133" s="16" t="s">
        <v>1689</v>
      </c>
      <c r="K133" s="16" t="s">
        <v>1405</v>
      </c>
      <c r="L133" s="16" t="s">
        <v>1405</v>
      </c>
      <c r="M133" s="16" t="s">
        <v>1405</v>
      </c>
      <c r="N133" s="16" t="s">
        <v>1405</v>
      </c>
      <c r="O133" s="16" t="s">
        <v>1405</v>
      </c>
      <c r="P133" s="16" t="s">
        <v>1405</v>
      </c>
      <c r="Q133" s="13"/>
      <c r="R133" s="14"/>
    </row>
    <row r="134" spans="1:18" x14ac:dyDescent="0.15">
      <c r="A134" s="9" t="s">
        <v>7</v>
      </c>
      <c r="B134" s="25">
        <v>256</v>
      </c>
      <c r="C134" s="26">
        <v>5110769</v>
      </c>
      <c r="D134" s="20" t="str">
        <f>VLOOKUP($C134,[1]提出リスト!$B:$E,4,FALSE)</f>
        <v>埼玉県</v>
      </c>
      <c r="E134" s="24" t="s">
        <v>271</v>
      </c>
      <c r="F134" s="20" t="s">
        <v>2780</v>
      </c>
      <c r="G134" s="20" t="s">
        <v>2781</v>
      </c>
      <c r="H134" s="10" t="s">
        <v>6</v>
      </c>
      <c r="I134" s="15">
        <v>30000</v>
      </c>
      <c r="J134" s="15">
        <v>30000</v>
      </c>
      <c r="K134" s="15">
        <v>0</v>
      </c>
      <c r="L134" s="15">
        <v>0</v>
      </c>
      <c r="M134" s="15">
        <v>4860</v>
      </c>
      <c r="N134" s="15">
        <v>3564</v>
      </c>
      <c r="O134" s="15">
        <v>5000</v>
      </c>
      <c r="P134" s="15">
        <v>5000</v>
      </c>
      <c r="Q134" s="13"/>
      <c r="R134" s="14"/>
    </row>
    <row r="135" spans="1:18" x14ac:dyDescent="0.15">
      <c r="A135" s="9" t="s">
        <v>7</v>
      </c>
      <c r="B135" s="25">
        <v>256</v>
      </c>
      <c r="C135" s="26">
        <v>5110769</v>
      </c>
      <c r="D135" s="20"/>
      <c r="E135" s="24" t="s">
        <v>271</v>
      </c>
      <c r="F135" s="20"/>
      <c r="G135" s="20"/>
      <c r="H135" s="10">
        <v>2</v>
      </c>
      <c r="I135" s="16" t="s">
        <v>1703</v>
      </c>
      <c r="J135" s="16" t="s">
        <v>1703</v>
      </c>
      <c r="K135" s="16" t="s">
        <v>1436</v>
      </c>
      <c r="L135" s="16" t="s">
        <v>1408</v>
      </c>
      <c r="M135" s="16" t="s">
        <v>1408</v>
      </c>
      <c r="N135" s="16" t="s">
        <v>1408</v>
      </c>
      <c r="O135" s="16" t="s">
        <v>1414</v>
      </c>
      <c r="P135" s="16" t="s">
        <v>1526</v>
      </c>
      <c r="Q135" s="13"/>
      <c r="R135" s="14"/>
    </row>
    <row r="136" spans="1:18" ht="18.75" customHeight="1" x14ac:dyDescent="0.15">
      <c r="A136" s="9" t="s">
        <v>7</v>
      </c>
      <c r="B136" s="25">
        <v>257</v>
      </c>
      <c r="C136" s="26">
        <v>5110770</v>
      </c>
      <c r="D136" s="20" t="str">
        <f>VLOOKUP($C136,[1]提出リスト!$B:$E,4,FALSE)</f>
        <v>埼玉県</v>
      </c>
      <c r="E136" s="24" t="s">
        <v>272</v>
      </c>
      <c r="F136" s="20" t="s">
        <v>2782</v>
      </c>
      <c r="G136" s="20" t="s">
        <v>2783</v>
      </c>
      <c r="H136" s="10" t="s">
        <v>6</v>
      </c>
      <c r="I136" s="15">
        <v>30000</v>
      </c>
      <c r="J136" s="15">
        <v>30000</v>
      </c>
      <c r="K136" s="15" t="s">
        <v>1405</v>
      </c>
      <c r="L136" s="15" t="s">
        <v>1405</v>
      </c>
      <c r="M136" s="15">
        <v>4320</v>
      </c>
      <c r="N136" s="15">
        <v>5000</v>
      </c>
      <c r="O136" s="15">
        <v>5000</v>
      </c>
      <c r="P136" s="15">
        <v>5000</v>
      </c>
      <c r="Q136" s="13"/>
      <c r="R136" s="14"/>
    </row>
    <row r="137" spans="1:18" ht="18.75" customHeight="1" x14ac:dyDescent="0.15">
      <c r="A137" s="9" t="s">
        <v>7</v>
      </c>
      <c r="B137" s="25">
        <v>257</v>
      </c>
      <c r="C137" s="26">
        <v>5110770</v>
      </c>
      <c r="D137" s="20"/>
      <c r="E137" s="24" t="s">
        <v>272</v>
      </c>
      <c r="F137" s="20"/>
      <c r="G137" s="20"/>
      <c r="H137" s="10">
        <v>2</v>
      </c>
      <c r="I137" s="16" t="s">
        <v>1689</v>
      </c>
      <c r="J137" s="16" t="s">
        <v>1689</v>
      </c>
      <c r="K137" s="16" t="s">
        <v>1405</v>
      </c>
      <c r="L137" s="16" t="s">
        <v>1405</v>
      </c>
      <c r="M137" s="16" t="s">
        <v>1408</v>
      </c>
      <c r="N137" s="16" t="s">
        <v>1428</v>
      </c>
      <c r="O137" s="16" t="s">
        <v>1428</v>
      </c>
      <c r="P137" s="16" t="s">
        <v>1526</v>
      </c>
      <c r="Q137" s="13"/>
      <c r="R137" s="14"/>
    </row>
    <row r="138" spans="1:18" x14ac:dyDescent="0.15">
      <c r="A138" s="9" t="s">
        <v>7</v>
      </c>
      <c r="B138" s="25">
        <v>258</v>
      </c>
      <c r="C138" s="26">
        <v>5110772</v>
      </c>
      <c r="D138" s="20" t="str">
        <f>VLOOKUP($C138,[1]提出リスト!$B:$E,4,FALSE)</f>
        <v>埼玉県</v>
      </c>
      <c r="E138" s="24" t="s">
        <v>273</v>
      </c>
      <c r="F138" s="20" t="s">
        <v>2784</v>
      </c>
      <c r="G138" s="20" t="s">
        <v>2785</v>
      </c>
      <c r="H138" s="10" t="s">
        <v>6</v>
      </c>
      <c r="I138" s="15">
        <v>30000</v>
      </c>
      <c r="J138" s="15">
        <v>30000</v>
      </c>
      <c r="K138" s="15" t="s">
        <v>1405</v>
      </c>
      <c r="L138" s="15">
        <v>0</v>
      </c>
      <c r="M138" s="15">
        <v>3240</v>
      </c>
      <c r="N138" s="15">
        <v>5000</v>
      </c>
      <c r="O138" s="15">
        <v>5000</v>
      </c>
      <c r="P138" s="15">
        <v>5000</v>
      </c>
      <c r="Q138" s="13"/>
      <c r="R138" s="14"/>
    </row>
    <row r="139" spans="1:18" x14ac:dyDescent="0.15">
      <c r="A139" s="9" t="s">
        <v>7</v>
      </c>
      <c r="B139" s="25">
        <v>258</v>
      </c>
      <c r="C139" s="26">
        <v>5110772</v>
      </c>
      <c r="D139" s="20"/>
      <c r="E139" s="24" t="s">
        <v>273</v>
      </c>
      <c r="F139" s="20"/>
      <c r="G139" s="20"/>
      <c r="H139" s="10">
        <v>2</v>
      </c>
      <c r="I139" s="16" t="s">
        <v>1704</v>
      </c>
      <c r="J139" s="16" t="s">
        <v>1704</v>
      </c>
      <c r="K139" s="16" t="s">
        <v>1405</v>
      </c>
      <c r="L139" s="16" t="s">
        <v>1445</v>
      </c>
      <c r="M139" s="16" t="s">
        <v>1408</v>
      </c>
      <c r="N139" s="16" t="s">
        <v>1413</v>
      </c>
      <c r="O139" s="16" t="s">
        <v>1428</v>
      </c>
      <c r="P139" s="16" t="s">
        <v>1425</v>
      </c>
      <c r="Q139" s="13"/>
      <c r="R139" s="14"/>
    </row>
    <row r="140" spans="1:18" ht="18.75" customHeight="1" x14ac:dyDescent="0.15">
      <c r="A140" s="9" t="s">
        <v>7</v>
      </c>
      <c r="B140" s="25">
        <v>259</v>
      </c>
      <c r="C140" s="26">
        <v>5110773</v>
      </c>
      <c r="D140" s="20" t="str">
        <f>VLOOKUP($C140,[1]提出リスト!$B:$E,4,FALSE)</f>
        <v>埼玉県</v>
      </c>
      <c r="E140" s="24" t="s">
        <v>274</v>
      </c>
      <c r="F140" s="20" t="s">
        <v>2786</v>
      </c>
      <c r="G140" s="20" t="s">
        <v>2787</v>
      </c>
      <c r="H140" s="10" t="s">
        <v>6</v>
      </c>
      <c r="I140" s="15">
        <v>30000</v>
      </c>
      <c r="J140" s="15">
        <v>30000</v>
      </c>
      <c r="K140" s="15" t="s">
        <v>1405</v>
      </c>
      <c r="L140" s="15" t="s">
        <v>1405</v>
      </c>
      <c r="M140" s="15" t="s">
        <v>1405</v>
      </c>
      <c r="N140" s="15" t="s">
        <v>1405</v>
      </c>
      <c r="O140" s="15" t="s">
        <v>1405</v>
      </c>
      <c r="P140" s="15" t="s">
        <v>1405</v>
      </c>
      <c r="Q140" s="13"/>
      <c r="R140" s="14"/>
    </row>
    <row r="141" spans="1:18" ht="18.75" customHeight="1" x14ac:dyDescent="0.15">
      <c r="A141" s="9" t="s">
        <v>7</v>
      </c>
      <c r="B141" s="25">
        <v>259</v>
      </c>
      <c r="C141" s="26">
        <v>5110773</v>
      </c>
      <c r="D141" s="20"/>
      <c r="E141" s="24" t="s">
        <v>274</v>
      </c>
      <c r="F141" s="20"/>
      <c r="G141" s="20"/>
      <c r="H141" s="10">
        <v>2</v>
      </c>
      <c r="I141" s="16" t="s">
        <v>1689</v>
      </c>
      <c r="J141" s="16" t="s">
        <v>1689</v>
      </c>
      <c r="K141" s="16" t="s">
        <v>1405</v>
      </c>
      <c r="L141" s="16" t="s">
        <v>1405</v>
      </c>
      <c r="M141" s="16" t="s">
        <v>1405</v>
      </c>
      <c r="N141" s="16" t="s">
        <v>1405</v>
      </c>
      <c r="O141" s="16" t="s">
        <v>1405</v>
      </c>
      <c r="P141" s="16" t="s">
        <v>1405</v>
      </c>
      <c r="Q141" s="13"/>
      <c r="R141" s="14"/>
    </row>
    <row r="142" spans="1:18" ht="18.75" customHeight="1" x14ac:dyDescent="0.15">
      <c r="A142" s="9" t="s">
        <v>7</v>
      </c>
      <c r="B142" s="25">
        <v>260</v>
      </c>
      <c r="C142" s="26">
        <v>5110776</v>
      </c>
      <c r="D142" s="20" t="str">
        <f>VLOOKUP($C142,[1]提出リスト!$B:$E,4,FALSE)</f>
        <v>埼玉県</v>
      </c>
      <c r="E142" s="24" t="s">
        <v>275</v>
      </c>
      <c r="F142" s="20" t="s">
        <v>2788</v>
      </c>
      <c r="G142" s="20" t="s">
        <v>2789</v>
      </c>
      <c r="H142" s="10" t="s">
        <v>6</v>
      </c>
      <c r="I142" s="15">
        <v>30000</v>
      </c>
      <c r="J142" s="15">
        <v>30000</v>
      </c>
      <c r="K142" s="15" t="s">
        <v>1405</v>
      </c>
      <c r="L142" s="15" t="s">
        <v>1405</v>
      </c>
      <c r="M142" s="15" t="s">
        <v>1405</v>
      </c>
      <c r="N142" s="15" t="s">
        <v>1405</v>
      </c>
      <c r="O142" s="15" t="s">
        <v>1405</v>
      </c>
      <c r="P142" s="15" t="s">
        <v>1405</v>
      </c>
      <c r="Q142" s="13"/>
      <c r="R142" s="14"/>
    </row>
    <row r="143" spans="1:18" ht="18.75" customHeight="1" x14ac:dyDescent="0.15">
      <c r="A143" s="9" t="s">
        <v>7</v>
      </c>
      <c r="B143" s="25">
        <v>260</v>
      </c>
      <c r="C143" s="26">
        <v>5110776</v>
      </c>
      <c r="D143" s="20"/>
      <c r="E143" s="24" t="s">
        <v>275</v>
      </c>
      <c r="F143" s="20"/>
      <c r="G143" s="20"/>
      <c r="H143" s="10">
        <v>2</v>
      </c>
      <c r="I143" s="16" t="s">
        <v>1689</v>
      </c>
      <c r="J143" s="16" t="s">
        <v>1689</v>
      </c>
      <c r="K143" s="16" t="s">
        <v>1405</v>
      </c>
      <c r="L143" s="16" t="s">
        <v>1405</v>
      </c>
      <c r="M143" s="16" t="s">
        <v>1405</v>
      </c>
      <c r="N143" s="16" t="s">
        <v>1405</v>
      </c>
      <c r="O143" s="16" t="s">
        <v>1405</v>
      </c>
      <c r="P143" s="16" t="s">
        <v>1405</v>
      </c>
      <c r="Q143" s="13"/>
      <c r="R143" s="14"/>
    </row>
    <row r="144" spans="1:18" x14ac:dyDescent="0.15">
      <c r="A144" s="9" t="s">
        <v>7</v>
      </c>
      <c r="B144" s="25">
        <v>261</v>
      </c>
      <c r="C144" s="26">
        <v>5110778</v>
      </c>
      <c r="D144" s="20" t="str">
        <f>VLOOKUP($C144,[1]提出リスト!$B:$E,4,FALSE)</f>
        <v>埼玉県</v>
      </c>
      <c r="E144" s="24" t="s">
        <v>276</v>
      </c>
      <c r="F144" s="20" t="s">
        <v>2790</v>
      </c>
      <c r="G144" s="20" t="s">
        <v>2791</v>
      </c>
      <c r="H144" s="10" t="s">
        <v>6</v>
      </c>
      <c r="I144" s="15">
        <v>30000</v>
      </c>
      <c r="J144" s="15">
        <v>30000</v>
      </c>
      <c r="K144" s="15" t="s">
        <v>1405</v>
      </c>
      <c r="L144" s="15" t="s">
        <v>1405</v>
      </c>
      <c r="M144" s="15">
        <v>5000</v>
      </c>
      <c r="N144" s="15" t="s">
        <v>1405</v>
      </c>
      <c r="O144" s="15">
        <v>5000</v>
      </c>
      <c r="P144" s="15" t="s">
        <v>1405</v>
      </c>
      <c r="Q144" s="13"/>
      <c r="R144" s="14"/>
    </row>
    <row r="145" spans="1:18" x14ac:dyDescent="0.15">
      <c r="A145" s="9" t="s">
        <v>7</v>
      </c>
      <c r="B145" s="25">
        <v>261</v>
      </c>
      <c r="C145" s="26">
        <v>5110778</v>
      </c>
      <c r="D145" s="20"/>
      <c r="E145" s="24" t="s">
        <v>276</v>
      </c>
      <c r="F145" s="20"/>
      <c r="G145" s="20"/>
      <c r="H145" s="10">
        <v>2</v>
      </c>
      <c r="I145" s="16" t="s">
        <v>1705</v>
      </c>
      <c r="J145" s="16" t="s">
        <v>1705</v>
      </c>
      <c r="K145" s="16" t="s">
        <v>1405</v>
      </c>
      <c r="L145" s="16" t="s">
        <v>1405</v>
      </c>
      <c r="M145" s="16" t="s">
        <v>1413</v>
      </c>
      <c r="N145" s="16" t="s">
        <v>1405</v>
      </c>
      <c r="O145" s="16" t="s">
        <v>1420</v>
      </c>
      <c r="P145" s="16" t="s">
        <v>1405</v>
      </c>
      <c r="Q145" s="13"/>
      <c r="R145" s="14"/>
    </row>
    <row r="146" spans="1:18" x14ac:dyDescent="0.15">
      <c r="A146" s="9" t="s">
        <v>7</v>
      </c>
      <c r="B146" s="25">
        <v>262</v>
      </c>
      <c r="C146" s="26">
        <v>5110779</v>
      </c>
      <c r="D146" s="20" t="str">
        <f>VLOOKUP($C146,[1]提出リスト!$B:$E,4,FALSE)</f>
        <v>埼玉県</v>
      </c>
      <c r="E146" s="24" t="s">
        <v>277</v>
      </c>
      <c r="F146" s="20" t="s">
        <v>2792</v>
      </c>
      <c r="G146" s="20" t="s">
        <v>2793</v>
      </c>
      <c r="H146" s="10" t="s">
        <v>6</v>
      </c>
      <c r="I146" s="15">
        <v>30000</v>
      </c>
      <c r="J146" s="15">
        <v>30000</v>
      </c>
      <c r="K146" s="15">
        <v>0</v>
      </c>
      <c r="L146" s="15">
        <v>0</v>
      </c>
      <c r="M146" s="15" t="s">
        <v>1405</v>
      </c>
      <c r="N146" s="15" t="s">
        <v>1405</v>
      </c>
      <c r="O146" s="15" t="s">
        <v>1405</v>
      </c>
      <c r="P146" s="15" t="s">
        <v>1405</v>
      </c>
      <c r="Q146" s="13"/>
      <c r="R146" s="14"/>
    </row>
    <row r="147" spans="1:18" x14ac:dyDescent="0.15">
      <c r="A147" s="9" t="s">
        <v>7</v>
      </c>
      <c r="B147" s="25">
        <v>262</v>
      </c>
      <c r="C147" s="26">
        <v>5110779</v>
      </c>
      <c r="D147" s="20"/>
      <c r="E147" s="24" t="s">
        <v>277</v>
      </c>
      <c r="F147" s="20"/>
      <c r="G147" s="20"/>
      <c r="H147" s="10">
        <v>2</v>
      </c>
      <c r="I147" s="16" t="s">
        <v>1446</v>
      </c>
      <c r="J147" s="16" t="s">
        <v>1446</v>
      </c>
      <c r="K147" s="16" t="s">
        <v>1407</v>
      </c>
      <c r="L147" s="16" t="s">
        <v>1706</v>
      </c>
      <c r="M147" s="16" t="s">
        <v>1405</v>
      </c>
      <c r="N147" s="16" t="s">
        <v>1405</v>
      </c>
      <c r="O147" s="16" t="s">
        <v>1405</v>
      </c>
      <c r="P147" s="16" t="s">
        <v>1405</v>
      </c>
      <c r="Q147" s="13"/>
      <c r="R147" s="14"/>
    </row>
    <row r="148" spans="1:18" x14ac:dyDescent="0.15">
      <c r="A148" s="9" t="s">
        <v>7</v>
      </c>
      <c r="B148" s="25">
        <v>263</v>
      </c>
      <c r="C148" s="26">
        <v>5110780</v>
      </c>
      <c r="D148" s="20" t="str">
        <f>VLOOKUP($C148,[1]提出リスト!$B:$E,4,FALSE)</f>
        <v>埼玉県</v>
      </c>
      <c r="E148" s="24" t="s">
        <v>278</v>
      </c>
      <c r="F148" s="20" t="s">
        <v>2794</v>
      </c>
      <c r="G148" s="20" t="s">
        <v>2795</v>
      </c>
      <c r="H148" s="10" t="s">
        <v>6</v>
      </c>
      <c r="I148" s="15">
        <v>30000</v>
      </c>
      <c r="J148" s="15">
        <v>30000</v>
      </c>
      <c r="K148" s="15" t="s">
        <v>1405</v>
      </c>
      <c r="L148" s="15" t="s">
        <v>1405</v>
      </c>
      <c r="M148" s="15">
        <v>4320</v>
      </c>
      <c r="N148" s="15">
        <v>4320</v>
      </c>
      <c r="O148" s="15">
        <v>5000</v>
      </c>
      <c r="P148" s="15">
        <v>5000</v>
      </c>
      <c r="Q148" s="13"/>
      <c r="R148" s="14"/>
    </row>
    <row r="149" spans="1:18" x14ac:dyDescent="0.15">
      <c r="A149" s="9" t="s">
        <v>7</v>
      </c>
      <c r="B149" s="25">
        <v>263</v>
      </c>
      <c r="C149" s="26">
        <v>5110780</v>
      </c>
      <c r="D149" s="20"/>
      <c r="E149" s="24" t="s">
        <v>278</v>
      </c>
      <c r="F149" s="20"/>
      <c r="G149" s="20"/>
      <c r="H149" s="10">
        <v>2</v>
      </c>
      <c r="I149" s="16" t="s">
        <v>1707</v>
      </c>
      <c r="J149" s="16" t="s">
        <v>1707</v>
      </c>
      <c r="K149" s="16" t="s">
        <v>1405</v>
      </c>
      <c r="L149" s="16" t="s">
        <v>1405</v>
      </c>
      <c r="M149" s="16" t="s">
        <v>1408</v>
      </c>
      <c r="N149" s="16" t="s">
        <v>1408</v>
      </c>
      <c r="O149" s="16" t="s">
        <v>1413</v>
      </c>
      <c r="P149" s="16" t="s">
        <v>1555</v>
      </c>
      <c r="Q149" s="13"/>
      <c r="R149" s="14"/>
    </row>
    <row r="150" spans="1:18" ht="18.75" customHeight="1" x14ac:dyDescent="0.15">
      <c r="A150" s="9" t="s">
        <v>7</v>
      </c>
      <c r="B150" s="25">
        <v>264</v>
      </c>
      <c r="C150" s="26">
        <v>5110781</v>
      </c>
      <c r="D150" s="20" t="str">
        <f>VLOOKUP($C150,[1]提出リスト!$B:$E,4,FALSE)</f>
        <v>埼玉県</v>
      </c>
      <c r="E150" s="24" t="s">
        <v>279</v>
      </c>
      <c r="F150" s="20" t="s">
        <v>2796</v>
      </c>
      <c r="G150" s="20" t="s">
        <v>2797</v>
      </c>
      <c r="H150" s="10" t="s">
        <v>6</v>
      </c>
      <c r="I150" s="15">
        <v>30000</v>
      </c>
      <c r="J150" s="15">
        <v>30000</v>
      </c>
      <c r="K150" s="15">
        <v>0</v>
      </c>
      <c r="L150" s="15" t="s">
        <v>1405</v>
      </c>
      <c r="M150" s="15" t="s">
        <v>1405</v>
      </c>
      <c r="N150" s="15" t="s">
        <v>1405</v>
      </c>
      <c r="O150" s="15" t="s">
        <v>1405</v>
      </c>
      <c r="P150" s="15" t="s">
        <v>1405</v>
      </c>
      <c r="Q150" s="13"/>
      <c r="R150" s="14"/>
    </row>
    <row r="151" spans="1:18" ht="18.75" customHeight="1" x14ac:dyDescent="0.15">
      <c r="A151" s="9" t="s">
        <v>7</v>
      </c>
      <c r="B151" s="25">
        <v>264</v>
      </c>
      <c r="C151" s="26">
        <v>5110781</v>
      </c>
      <c r="D151" s="20"/>
      <c r="E151" s="24" t="s">
        <v>279</v>
      </c>
      <c r="F151" s="20"/>
      <c r="G151" s="20"/>
      <c r="H151" s="10">
        <v>2</v>
      </c>
      <c r="I151" s="16" t="s">
        <v>1689</v>
      </c>
      <c r="J151" s="16" t="s">
        <v>1689</v>
      </c>
      <c r="K151" s="16" t="s">
        <v>1571</v>
      </c>
      <c r="L151" s="16" t="s">
        <v>1405</v>
      </c>
      <c r="M151" s="16" t="s">
        <v>1405</v>
      </c>
      <c r="N151" s="16" t="s">
        <v>1405</v>
      </c>
      <c r="O151" s="16" t="s">
        <v>1405</v>
      </c>
      <c r="P151" s="16" t="s">
        <v>1405</v>
      </c>
      <c r="Q151" s="13"/>
      <c r="R151" s="14"/>
    </row>
    <row r="152" spans="1:18" ht="18.75" customHeight="1" x14ac:dyDescent="0.15">
      <c r="A152" s="9" t="s">
        <v>7</v>
      </c>
      <c r="B152" s="25">
        <v>265</v>
      </c>
      <c r="C152" s="26">
        <v>5110784</v>
      </c>
      <c r="D152" s="20" t="str">
        <f>VLOOKUP($C152,[1]提出リスト!$B:$E,4,FALSE)</f>
        <v>埼玉県</v>
      </c>
      <c r="E152" s="24" t="s">
        <v>280</v>
      </c>
      <c r="F152" s="20" t="s">
        <v>2798</v>
      </c>
      <c r="G152" s="20" t="s">
        <v>2799</v>
      </c>
      <c r="H152" s="10" t="s">
        <v>6</v>
      </c>
      <c r="I152" s="15">
        <v>30000</v>
      </c>
      <c r="J152" s="15">
        <v>30000</v>
      </c>
      <c r="K152" s="15" t="s">
        <v>1405</v>
      </c>
      <c r="L152" s="15" t="s">
        <v>1405</v>
      </c>
      <c r="M152" s="15" t="s">
        <v>1405</v>
      </c>
      <c r="N152" s="15" t="s">
        <v>1405</v>
      </c>
      <c r="O152" s="15" t="s">
        <v>1405</v>
      </c>
      <c r="P152" s="15" t="s">
        <v>1405</v>
      </c>
      <c r="Q152" s="13"/>
      <c r="R152" s="14"/>
    </row>
    <row r="153" spans="1:18" ht="18.75" customHeight="1" x14ac:dyDescent="0.15">
      <c r="A153" s="9" t="s">
        <v>7</v>
      </c>
      <c r="B153" s="25">
        <v>265</v>
      </c>
      <c r="C153" s="26">
        <v>5110784</v>
      </c>
      <c r="D153" s="20"/>
      <c r="E153" s="24" t="s">
        <v>280</v>
      </c>
      <c r="F153" s="20"/>
      <c r="G153" s="20"/>
      <c r="H153" s="10">
        <v>2</v>
      </c>
      <c r="I153" s="16" t="s">
        <v>1689</v>
      </c>
      <c r="J153" s="16" t="s">
        <v>1689</v>
      </c>
      <c r="K153" s="16" t="s">
        <v>1405</v>
      </c>
      <c r="L153" s="16" t="s">
        <v>1405</v>
      </c>
      <c r="M153" s="16" t="s">
        <v>1405</v>
      </c>
      <c r="N153" s="16" t="s">
        <v>1405</v>
      </c>
      <c r="O153" s="16" t="s">
        <v>1405</v>
      </c>
      <c r="P153" s="16" t="s">
        <v>1405</v>
      </c>
      <c r="Q153" s="13"/>
      <c r="R153" s="14"/>
    </row>
    <row r="154" spans="1:18" x14ac:dyDescent="0.15">
      <c r="A154" s="9" t="s">
        <v>7</v>
      </c>
      <c r="B154" s="25">
        <v>266</v>
      </c>
      <c r="C154" s="26">
        <v>5110785</v>
      </c>
      <c r="D154" s="20" t="str">
        <f>VLOOKUP($C154,[1]提出リスト!$B:$E,4,FALSE)</f>
        <v>埼玉県</v>
      </c>
      <c r="E154" s="24" t="s">
        <v>281</v>
      </c>
      <c r="F154" s="20" t="s">
        <v>2800</v>
      </c>
      <c r="G154" s="20" t="s">
        <v>2801</v>
      </c>
      <c r="H154" s="10" t="s">
        <v>6</v>
      </c>
      <c r="I154" s="15">
        <v>30000</v>
      </c>
      <c r="J154" s="15">
        <v>30000</v>
      </c>
      <c r="K154" s="15">
        <v>0</v>
      </c>
      <c r="L154" s="15" t="s">
        <v>1405</v>
      </c>
      <c r="M154" s="15" t="s">
        <v>1405</v>
      </c>
      <c r="N154" s="15">
        <v>4860</v>
      </c>
      <c r="O154" s="15">
        <v>5000</v>
      </c>
      <c r="P154" s="15">
        <v>5000</v>
      </c>
      <c r="Q154" s="13"/>
      <c r="R154" s="14"/>
    </row>
    <row r="155" spans="1:18" x14ac:dyDescent="0.15">
      <c r="A155" s="9" t="s">
        <v>7</v>
      </c>
      <c r="B155" s="25">
        <v>266</v>
      </c>
      <c r="C155" s="26">
        <v>5110785</v>
      </c>
      <c r="D155" s="20"/>
      <c r="E155" s="24" t="s">
        <v>281</v>
      </c>
      <c r="F155" s="20"/>
      <c r="G155" s="20"/>
      <c r="H155" s="10">
        <v>2</v>
      </c>
      <c r="I155" s="16" t="s">
        <v>1418</v>
      </c>
      <c r="J155" s="16" t="s">
        <v>1418</v>
      </c>
      <c r="K155" s="16" t="s">
        <v>1431</v>
      </c>
      <c r="L155" s="16" t="s">
        <v>1405</v>
      </c>
      <c r="M155" s="16" t="s">
        <v>1405</v>
      </c>
      <c r="N155" s="16" t="s">
        <v>1408</v>
      </c>
      <c r="O155" s="16" t="s">
        <v>1578</v>
      </c>
      <c r="P155" s="16" t="s">
        <v>1462</v>
      </c>
      <c r="Q155" s="13"/>
      <c r="R155" s="14"/>
    </row>
    <row r="156" spans="1:18" ht="18.75" customHeight="1" x14ac:dyDescent="0.15">
      <c r="A156" s="9" t="s">
        <v>7</v>
      </c>
      <c r="B156" s="25">
        <v>267</v>
      </c>
      <c r="C156" s="26">
        <v>5110790</v>
      </c>
      <c r="D156" s="20" t="str">
        <f>VLOOKUP($C156,[1]提出リスト!$B:$E,4,FALSE)</f>
        <v>埼玉県</v>
      </c>
      <c r="E156" s="24" t="s">
        <v>282</v>
      </c>
      <c r="F156" s="20" t="s">
        <v>2802</v>
      </c>
      <c r="G156" s="20" t="s">
        <v>2803</v>
      </c>
      <c r="H156" s="10" t="s">
        <v>6</v>
      </c>
      <c r="I156" s="15">
        <v>30000</v>
      </c>
      <c r="J156" s="15">
        <v>30000</v>
      </c>
      <c r="K156" s="15">
        <v>0</v>
      </c>
      <c r="L156" s="15">
        <v>0</v>
      </c>
      <c r="M156" s="15">
        <v>4320</v>
      </c>
      <c r="N156" s="15">
        <v>5000</v>
      </c>
      <c r="O156" s="15">
        <v>5000</v>
      </c>
      <c r="P156" s="15">
        <v>5000</v>
      </c>
      <c r="Q156" s="13"/>
      <c r="R156" s="14"/>
    </row>
    <row r="157" spans="1:18" ht="18.75" customHeight="1" x14ac:dyDescent="0.15">
      <c r="A157" s="9" t="s">
        <v>7</v>
      </c>
      <c r="B157" s="25">
        <v>267</v>
      </c>
      <c r="C157" s="26">
        <v>5110790</v>
      </c>
      <c r="D157" s="20"/>
      <c r="E157" s="24" t="s">
        <v>282</v>
      </c>
      <c r="F157" s="20"/>
      <c r="G157" s="20"/>
      <c r="H157" s="10">
        <v>2</v>
      </c>
      <c r="I157" s="16" t="s">
        <v>1440</v>
      </c>
      <c r="J157" s="16" t="s">
        <v>1440</v>
      </c>
      <c r="K157" s="16" t="s">
        <v>1408</v>
      </c>
      <c r="L157" s="16" t="s">
        <v>1441</v>
      </c>
      <c r="M157" s="16" t="s">
        <v>1408</v>
      </c>
      <c r="N157" s="16" t="s">
        <v>1428</v>
      </c>
      <c r="O157" s="16" t="s">
        <v>1442</v>
      </c>
      <c r="P157" s="16" t="s">
        <v>1423</v>
      </c>
      <c r="Q157" s="13"/>
      <c r="R157" s="14"/>
    </row>
    <row r="158" spans="1:18" x14ac:dyDescent="0.15">
      <c r="A158" s="9" t="s">
        <v>7</v>
      </c>
      <c r="B158" s="25">
        <v>268</v>
      </c>
      <c r="C158" s="26">
        <v>5110791</v>
      </c>
      <c r="D158" s="20" t="str">
        <f>VLOOKUP($C158,[1]提出リスト!$B:$E,4,FALSE)</f>
        <v>埼玉県</v>
      </c>
      <c r="E158" s="24" t="s">
        <v>283</v>
      </c>
      <c r="F158" s="20" t="s">
        <v>2804</v>
      </c>
      <c r="G158" s="20" t="s">
        <v>2805</v>
      </c>
      <c r="H158" s="10" t="s">
        <v>6</v>
      </c>
      <c r="I158" s="15">
        <v>30000</v>
      </c>
      <c r="J158" s="15">
        <v>30000</v>
      </c>
      <c r="K158" s="15">
        <v>0</v>
      </c>
      <c r="L158" s="15" t="s">
        <v>1405</v>
      </c>
      <c r="M158" s="15">
        <v>3672</v>
      </c>
      <c r="N158" s="15" t="s">
        <v>1405</v>
      </c>
      <c r="O158" s="15">
        <v>5000</v>
      </c>
      <c r="P158" s="15" t="s">
        <v>1405</v>
      </c>
      <c r="Q158" s="13"/>
      <c r="R158" s="14"/>
    </row>
    <row r="159" spans="1:18" x14ac:dyDescent="0.15">
      <c r="A159" s="9" t="s">
        <v>7</v>
      </c>
      <c r="B159" s="25">
        <v>268</v>
      </c>
      <c r="C159" s="26">
        <v>5110791</v>
      </c>
      <c r="D159" s="20"/>
      <c r="E159" s="24" t="s">
        <v>283</v>
      </c>
      <c r="F159" s="20"/>
      <c r="G159" s="20"/>
      <c r="H159" s="10">
        <v>2</v>
      </c>
      <c r="I159" s="16" t="s">
        <v>1437</v>
      </c>
      <c r="J159" s="16" t="s">
        <v>1437</v>
      </c>
      <c r="K159" s="16" t="s">
        <v>1407</v>
      </c>
      <c r="L159" s="16" t="s">
        <v>1405</v>
      </c>
      <c r="M159" s="16" t="s">
        <v>1408</v>
      </c>
      <c r="N159" s="16" t="s">
        <v>1405</v>
      </c>
      <c r="O159" s="16" t="s">
        <v>1578</v>
      </c>
      <c r="P159" s="16" t="s">
        <v>1405</v>
      </c>
      <c r="Q159" s="13"/>
      <c r="R159" s="14"/>
    </row>
    <row r="160" spans="1:18" x14ac:dyDescent="0.15">
      <c r="A160" s="9" t="s">
        <v>7</v>
      </c>
      <c r="B160" s="25">
        <v>269</v>
      </c>
      <c r="C160" s="26">
        <v>5110792</v>
      </c>
      <c r="D160" s="20" t="str">
        <f>VLOOKUP($C160,[1]提出リスト!$B:$E,4,FALSE)</f>
        <v>埼玉県</v>
      </c>
      <c r="E160" s="24" t="s">
        <v>284</v>
      </c>
      <c r="F160" s="20" t="s">
        <v>2806</v>
      </c>
      <c r="G160" s="20" t="s">
        <v>2807</v>
      </c>
      <c r="H160" s="10" t="s">
        <v>6</v>
      </c>
      <c r="I160" s="15">
        <v>30000</v>
      </c>
      <c r="J160" s="15">
        <v>30000</v>
      </c>
      <c r="K160" s="15">
        <v>0</v>
      </c>
      <c r="L160" s="15" t="s">
        <v>1405</v>
      </c>
      <c r="M160" s="15" t="s">
        <v>1405</v>
      </c>
      <c r="N160" s="15" t="s">
        <v>1405</v>
      </c>
      <c r="O160" s="15" t="s">
        <v>1405</v>
      </c>
      <c r="P160" s="15" t="s">
        <v>1405</v>
      </c>
      <c r="Q160" s="13"/>
      <c r="R160" s="14"/>
    </row>
    <row r="161" spans="1:18" x14ac:dyDescent="0.15">
      <c r="A161" s="9" t="s">
        <v>7</v>
      </c>
      <c r="B161" s="25">
        <v>269</v>
      </c>
      <c r="C161" s="26">
        <v>5110792</v>
      </c>
      <c r="D161" s="20"/>
      <c r="E161" s="24" t="s">
        <v>284</v>
      </c>
      <c r="F161" s="20"/>
      <c r="G161" s="20"/>
      <c r="H161" s="10">
        <v>2</v>
      </c>
      <c r="I161" s="16" t="s">
        <v>1432</v>
      </c>
      <c r="J161" s="16" t="s">
        <v>1432</v>
      </c>
      <c r="K161" s="16" t="s">
        <v>1408</v>
      </c>
      <c r="L161" s="16" t="s">
        <v>1405</v>
      </c>
      <c r="M161" s="16" t="s">
        <v>1405</v>
      </c>
      <c r="N161" s="16" t="s">
        <v>1405</v>
      </c>
      <c r="O161" s="16" t="s">
        <v>1405</v>
      </c>
      <c r="P161" s="16" t="s">
        <v>1405</v>
      </c>
      <c r="Q161" s="13"/>
      <c r="R161" s="14"/>
    </row>
    <row r="162" spans="1:18" x14ac:dyDescent="0.15">
      <c r="A162" s="9" t="s">
        <v>7</v>
      </c>
      <c r="B162" s="25">
        <v>270</v>
      </c>
      <c r="C162" s="26">
        <v>5110803</v>
      </c>
      <c r="D162" s="20" t="str">
        <f>VLOOKUP($C162,[1]提出リスト!$B:$E,4,FALSE)</f>
        <v>埼玉県</v>
      </c>
      <c r="E162" s="24" t="s">
        <v>285</v>
      </c>
      <c r="F162" s="20" t="s">
        <v>2808</v>
      </c>
      <c r="G162" s="20" t="s">
        <v>2809</v>
      </c>
      <c r="H162" s="10" t="s">
        <v>6</v>
      </c>
      <c r="I162" s="15">
        <v>30000</v>
      </c>
      <c r="J162" s="15">
        <v>30000</v>
      </c>
      <c r="K162" s="15" t="s">
        <v>1405</v>
      </c>
      <c r="L162" s="15" t="s">
        <v>1405</v>
      </c>
      <c r="M162" s="15" t="s">
        <v>1405</v>
      </c>
      <c r="N162" s="15" t="s">
        <v>1405</v>
      </c>
      <c r="O162" s="15">
        <v>5000</v>
      </c>
      <c r="P162" s="15" t="s">
        <v>1405</v>
      </c>
      <c r="Q162" s="13"/>
      <c r="R162" s="14"/>
    </row>
    <row r="163" spans="1:18" x14ac:dyDescent="0.15">
      <c r="A163" s="9" t="s">
        <v>7</v>
      </c>
      <c r="B163" s="25">
        <v>270</v>
      </c>
      <c r="C163" s="26">
        <v>5110803</v>
      </c>
      <c r="D163" s="20"/>
      <c r="E163" s="24" t="s">
        <v>285</v>
      </c>
      <c r="F163" s="20"/>
      <c r="G163" s="20"/>
      <c r="H163" s="10">
        <v>2</v>
      </c>
      <c r="I163" s="16" t="s">
        <v>1421</v>
      </c>
      <c r="J163" s="16" t="s">
        <v>1421</v>
      </c>
      <c r="K163" s="16" t="s">
        <v>1405</v>
      </c>
      <c r="L163" s="16" t="s">
        <v>1405</v>
      </c>
      <c r="M163" s="16" t="s">
        <v>1405</v>
      </c>
      <c r="N163" s="16" t="s">
        <v>1405</v>
      </c>
      <c r="O163" s="16" t="s">
        <v>1428</v>
      </c>
      <c r="P163" s="16" t="s">
        <v>1405</v>
      </c>
      <c r="Q163" s="13"/>
      <c r="R163" s="14"/>
    </row>
    <row r="164" spans="1:18" x14ac:dyDescent="0.15">
      <c r="A164" s="9" t="s">
        <v>7</v>
      </c>
      <c r="B164" s="25">
        <v>271</v>
      </c>
      <c r="C164" s="26">
        <v>5110804</v>
      </c>
      <c r="D164" s="20" t="str">
        <f>VLOOKUP($C164,[1]提出リスト!$B:$E,4,FALSE)</f>
        <v>埼玉県</v>
      </c>
      <c r="E164" s="24" t="s">
        <v>286</v>
      </c>
      <c r="F164" s="20" t="s">
        <v>2810</v>
      </c>
      <c r="G164" s="20" t="s">
        <v>2811</v>
      </c>
      <c r="H164" s="10" t="s">
        <v>6</v>
      </c>
      <c r="I164" s="15">
        <v>30000</v>
      </c>
      <c r="J164" s="15">
        <v>30000</v>
      </c>
      <c r="K164" s="15" t="s">
        <v>1405</v>
      </c>
      <c r="L164" s="15">
        <v>0</v>
      </c>
      <c r="M164" s="15">
        <v>4320</v>
      </c>
      <c r="N164" s="15" t="s">
        <v>1405</v>
      </c>
      <c r="O164" s="15">
        <v>5000</v>
      </c>
      <c r="P164" s="15" t="s">
        <v>1405</v>
      </c>
      <c r="Q164" s="13"/>
      <c r="R164" s="14"/>
    </row>
    <row r="165" spans="1:18" x14ac:dyDescent="0.15">
      <c r="A165" s="9" t="s">
        <v>7</v>
      </c>
      <c r="B165" s="25">
        <v>271</v>
      </c>
      <c r="C165" s="26">
        <v>5110804</v>
      </c>
      <c r="D165" s="20"/>
      <c r="E165" s="24" t="s">
        <v>286</v>
      </c>
      <c r="F165" s="20"/>
      <c r="G165" s="20"/>
      <c r="H165" s="10">
        <v>2</v>
      </c>
      <c r="I165" s="16" t="s">
        <v>1421</v>
      </c>
      <c r="J165" s="16" t="s">
        <v>1421</v>
      </c>
      <c r="K165" s="16" t="s">
        <v>1405</v>
      </c>
      <c r="L165" s="16" t="s">
        <v>1416</v>
      </c>
      <c r="M165" s="16" t="s">
        <v>1408</v>
      </c>
      <c r="N165" s="16" t="s">
        <v>1405</v>
      </c>
      <c r="O165" s="16" t="s">
        <v>1428</v>
      </c>
      <c r="P165" s="16" t="s">
        <v>1405</v>
      </c>
      <c r="Q165" s="13"/>
      <c r="R165" s="14"/>
    </row>
    <row r="166" spans="1:18" x14ac:dyDescent="0.15">
      <c r="A166" s="9" t="s">
        <v>7</v>
      </c>
      <c r="B166" s="25">
        <v>272</v>
      </c>
      <c r="C166" s="26">
        <v>5110805</v>
      </c>
      <c r="D166" s="20" t="str">
        <f>VLOOKUP($C166,[1]提出リスト!$B:$E,4,FALSE)</f>
        <v>埼玉県</v>
      </c>
      <c r="E166" s="24" t="s">
        <v>287</v>
      </c>
      <c r="F166" s="20" t="s">
        <v>2812</v>
      </c>
      <c r="G166" s="20" t="s">
        <v>2813</v>
      </c>
      <c r="H166" s="10" t="s">
        <v>6</v>
      </c>
      <c r="I166" s="15">
        <v>30000</v>
      </c>
      <c r="J166" s="15">
        <v>30000</v>
      </c>
      <c r="K166" s="15">
        <v>0</v>
      </c>
      <c r="L166" s="15">
        <v>0</v>
      </c>
      <c r="M166" s="15">
        <v>5000</v>
      </c>
      <c r="N166" s="15">
        <v>4320</v>
      </c>
      <c r="O166" s="15" t="s">
        <v>1405</v>
      </c>
      <c r="P166" s="15">
        <v>5000</v>
      </c>
      <c r="Q166" s="13"/>
      <c r="R166" s="14"/>
    </row>
    <row r="167" spans="1:18" x14ac:dyDescent="0.15">
      <c r="A167" s="9" t="s">
        <v>7</v>
      </c>
      <c r="B167" s="25">
        <v>272</v>
      </c>
      <c r="C167" s="26">
        <v>5110805</v>
      </c>
      <c r="D167" s="20"/>
      <c r="E167" s="24" t="s">
        <v>287</v>
      </c>
      <c r="F167" s="20"/>
      <c r="G167" s="20"/>
      <c r="H167" s="10">
        <v>2</v>
      </c>
      <c r="I167" s="16" t="s">
        <v>1410</v>
      </c>
      <c r="J167" s="16" t="s">
        <v>1410</v>
      </c>
      <c r="K167" s="16" t="s">
        <v>1436</v>
      </c>
      <c r="L167" s="16" t="s">
        <v>1708</v>
      </c>
      <c r="M167" s="16" t="s">
        <v>1413</v>
      </c>
      <c r="N167" s="16" t="s">
        <v>1408</v>
      </c>
      <c r="O167" s="16" t="s">
        <v>1405</v>
      </c>
      <c r="P167" s="16" t="s">
        <v>1414</v>
      </c>
      <c r="Q167" s="13"/>
      <c r="R167" s="14"/>
    </row>
    <row r="168" spans="1:18" ht="18.75" customHeight="1" x14ac:dyDescent="0.15">
      <c r="A168" s="9" t="s">
        <v>7</v>
      </c>
      <c r="B168" s="25">
        <v>273</v>
      </c>
      <c r="C168" s="26">
        <v>5110806</v>
      </c>
      <c r="D168" s="20" t="str">
        <f>VLOOKUP($C168,[1]提出リスト!$B:$E,4,FALSE)</f>
        <v>埼玉県</v>
      </c>
      <c r="E168" s="24" t="s">
        <v>288</v>
      </c>
      <c r="F168" s="20" t="s">
        <v>2814</v>
      </c>
      <c r="G168" s="20" t="s">
        <v>2815</v>
      </c>
      <c r="H168" s="10" t="s">
        <v>6</v>
      </c>
      <c r="I168" s="15">
        <v>30000</v>
      </c>
      <c r="J168" s="15">
        <v>30000</v>
      </c>
      <c r="K168" s="15" t="s">
        <v>1405</v>
      </c>
      <c r="L168" s="15" t="s">
        <v>1405</v>
      </c>
      <c r="M168" s="15" t="s">
        <v>1405</v>
      </c>
      <c r="N168" s="15" t="s">
        <v>1405</v>
      </c>
      <c r="O168" s="15" t="s">
        <v>1405</v>
      </c>
      <c r="P168" s="15" t="s">
        <v>1405</v>
      </c>
      <c r="Q168" s="13"/>
      <c r="R168" s="14"/>
    </row>
    <row r="169" spans="1:18" ht="18.75" customHeight="1" x14ac:dyDescent="0.15">
      <c r="A169" s="9" t="s">
        <v>7</v>
      </c>
      <c r="B169" s="25">
        <v>273</v>
      </c>
      <c r="C169" s="26">
        <v>5110806</v>
      </c>
      <c r="D169" s="20"/>
      <c r="E169" s="24" t="s">
        <v>288</v>
      </c>
      <c r="F169" s="20"/>
      <c r="G169" s="20"/>
      <c r="H169" s="10">
        <v>2</v>
      </c>
      <c r="I169" s="16" t="s">
        <v>1689</v>
      </c>
      <c r="J169" s="16" t="s">
        <v>1689</v>
      </c>
      <c r="K169" s="16" t="s">
        <v>1405</v>
      </c>
      <c r="L169" s="16" t="s">
        <v>1405</v>
      </c>
      <c r="M169" s="16" t="s">
        <v>1405</v>
      </c>
      <c r="N169" s="16" t="s">
        <v>1405</v>
      </c>
      <c r="O169" s="16" t="s">
        <v>1405</v>
      </c>
      <c r="P169" s="16" t="s">
        <v>1405</v>
      </c>
      <c r="Q169" s="13"/>
      <c r="R169" s="14"/>
    </row>
    <row r="170" spans="1:18" x14ac:dyDescent="0.15">
      <c r="A170" s="9" t="s">
        <v>7</v>
      </c>
      <c r="B170" s="25">
        <v>274</v>
      </c>
      <c r="C170" s="26">
        <v>5110809</v>
      </c>
      <c r="D170" s="20" t="str">
        <f>VLOOKUP($C170,[1]提出リスト!$B:$E,4,FALSE)</f>
        <v>埼玉県</v>
      </c>
      <c r="E170" s="24" t="s">
        <v>289</v>
      </c>
      <c r="F170" s="20" t="s">
        <v>2816</v>
      </c>
      <c r="G170" s="20" t="s">
        <v>2817</v>
      </c>
      <c r="H170" s="10" t="s">
        <v>6</v>
      </c>
      <c r="I170" s="15">
        <v>30000</v>
      </c>
      <c r="J170" s="15">
        <v>30000</v>
      </c>
      <c r="K170" s="15">
        <v>0</v>
      </c>
      <c r="L170" s="15" t="s">
        <v>1405</v>
      </c>
      <c r="M170" s="15" t="s">
        <v>1405</v>
      </c>
      <c r="N170" s="15" t="s">
        <v>1405</v>
      </c>
      <c r="O170" s="15" t="s">
        <v>1405</v>
      </c>
      <c r="P170" s="15" t="s">
        <v>1405</v>
      </c>
      <c r="Q170" s="13"/>
      <c r="R170" s="14"/>
    </row>
    <row r="171" spans="1:18" x14ac:dyDescent="0.15">
      <c r="A171" s="9" t="s">
        <v>7</v>
      </c>
      <c r="B171" s="25">
        <v>274</v>
      </c>
      <c r="C171" s="26">
        <v>5110809</v>
      </c>
      <c r="D171" s="20"/>
      <c r="E171" s="24" t="s">
        <v>289</v>
      </c>
      <c r="F171" s="20"/>
      <c r="G171" s="20"/>
      <c r="H171" s="10">
        <v>2</v>
      </c>
      <c r="I171" s="16" t="s">
        <v>1709</v>
      </c>
      <c r="J171" s="16" t="s">
        <v>1709</v>
      </c>
      <c r="K171" s="16" t="s">
        <v>1427</v>
      </c>
      <c r="L171" s="16" t="s">
        <v>1405</v>
      </c>
      <c r="M171" s="16" t="s">
        <v>1405</v>
      </c>
      <c r="N171" s="16" t="s">
        <v>1405</v>
      </c>
      <c r="O171" s="16" t="s">
        <v>1405</v>
      </c>
      <c r="P171" s="16" t="s">
        <v>1405</v>
      </c>
      <c r="Q171" s="13"/>
      <c r="R171" s="14"/>
    </row>
    <row r="172" spans="1:18" x14ac:dyDescent="0.15">
      <c r="A172" s="9" t="s">
        <v>7</v>
      </c>
      <c r="B172" s="25">
        <v>275</v>
      </c>
      <c r="C172" s="26">
        <v>5110811</v>
      </c>
      <c r="D172" s="20" t="str">
        <f>VLOOKUP($C172,[1]提出リスト!$B:$E,4,FALSE)</f>
        <v>埼玉県</v>
      </c>
      <c r="E172" s="24" t="s">
        <v>290</v>
      </c>
      <c r="F172" s="20" t="s">
        <v>2818</v>
      </c>
      <c r="G172" s="20" t="s">
        <v>2819</v>
      </c>
      <c r="H172" s="10" t="s">
        <v>6</v>
      </c>
      <c r="I172" s="15">
        <v>30000</v>
      </c>
      <c r="J172" s="15">
        <v>30000</v>
      </c>
      <c r="K172" s="15">
        <v>0</v>
      </c>
      <c r="L172" s="15">
        <v>0</v>
      </c>
      <c r="M172" s="15">
        <v>3672</v>
      </c>
      <c r="N172" s="15">
        <v>3780</v>
      </c>
      <c r="O172" s="15">
        <v>5000</v>
      </c>
      <c r="P172" s="15">
        <v>5000</v>
      </c>
      <c r="Q172" s="13"/>
      <c r="R172" s="14"/>
    </row>
    <row r="173" spans="1:18" x14ac:dyDescent="0.15">
      <c r="A173" s="9" t="s">
        <v>7</v>
      </c>
      <c r="B173" s="25">
        <v>275</v>
      </c>
      <c r="C173" s="26">
        <v>5110811</v>
      </c>
      <c r="D173" s="20"/>
      <c r="E173" s="24" t="s">
        <v>290</v>
      </c>
      <c r="F173" s="20"/>
      <c r="G173" s="20"/>
      <c r="H173" s="10">
        <v>2</v>
      </c>
      <c r="I173" s="16" t="s">
        <v>1710</v>
      </c>
      <c r="J173" s="16" t="s">
        <v>1710</v>
      </c>
      <c r="K173" s="16" t="s">
        <v>1411</v>
      </c>
      <c r="L173" s="16" t="s">
        <v>1416</v>
      </c>
      <c r="M173" s="16" t="s">
        <v>1408</v>
      </c>
      <c r="N173" s="16" t="s">
        <v>1408</v>
      </c>
      <c r="O173" s="16" t="s">
        <v>1413</v>
      </c>
      <c r="P173" s="16" t="s">
        <v>1414</v>
      </c>
      <c r="Q173" s="13"/>
      <c r="R173" s="14"/>
    </row>
    <row r="174" spans="1:18" x14ac:dyDescent="0.15">
      <c r="A174" s="9" t="s">
        <v>7</v>
      </c>
      <c r="B174" s="25">
        <v>276</v>
      </c>
      <c r="C174" s="26">
        <v>5110813</v>
      </c>
      <c r="D174" s="20" t="str">
        <f>VLOOKUP($C174,[1]提出リスト!$B:$E,4,FALSE)</f>
        <v>埼玉県</v>
      </c>
      <c r="E174" s="24" t="s">
        <v>291</v>
      </c>
      <c r="F174" s="20" t="s">
        <v>2820</v>
      </c>
      <c r="G174" s="20" t="s">
        <v>2821</v>
      </c>
      <c r="H174" s="10" t="s">
        <v>6</v>
      </c>
      <c r="I174" s="15">
        <v>30000</v>
      </c>
      <c r="J174" s="15">
        <v>30000</v>
      </c>
      <c r="K174" s="15">
        <v>0</v>
      </c>
      <c r="L174" s="15" t="s">
        <v>1405</v>
      </c>
      <c r="M174" s="15">
        <v>3132</v>
      </c>
      <c r="N174" s="15">
        <v>3780</v>
      </c>
      <c r="O174" s="15">
        <v>5000</v>
      </c>
      <c r="P174" s="15">
        <v>5000</v>
      </c>
      <c r="Q174" s="13"/>
      <c r="R174" s="14"/>
    </row>
    <row r="175" spans="1:18" x14ac:dyDescent="0.15">
      <c r="A175" s="9" t="s">
        <v>7</v>
      </c>
      <c r="B175" s="25">
        <v>276</v>
      </c>
      <c r="C175" s="26">
        <v>5110813</v>
      </c>
      <c r="D175" s="20"/>
      <c r="E175" s="24" t="s">
        <v>291</v>
      </c>
      <c r="F175" s="20"/>
      <c r="G175" s="20"/>
      <c r="H175" s="10">
        <v>2</v>
      </c>
      <c r="I175" s="16" t="s">
        <v>1711</v>
      </c>
      <c r="J175" s="16" t="s">
        <v>1711</v>
      </c>
      <c r="K175" s="16" t="s">
        <v>1436</v>
      </c>
      <c r="L175" s="16" t="s">
        <v>1405</v>
      </c>
      <c r="M175" s="16" t="s">
        <v>1408</v>
      </c>
      <c r="N175" s="16" t="s">
        <v>1408</v>
      </c>
      <c r="O175" s="16" t="s">
        <v>1712</v>
      </c>
      <c r="P175" s="16" t="s">
        <v>1713</v>
      </c>
      <c r="Q175" s="13"/>
      <c r="R175" s="14"/>
    </row>
    <row r="176" spans="1:18" x14ac:dyDescent="0.15">
      <c r="A176" s="9" t="s">
        <v>7</v>
      </c>
      <c r="B176" s="25">
        <v>277</v>
      </c>
      <c r="C176" s="26">
        <v>5110817</v>
      </c>
      <c r="D176" s="20" t="str">
        <f>VLOOKUP($C176,[1]提出リスト!$B:$E,4,FALSE)</f>
        <v>埼玉県</v>
      </c>
      <c r="E176" s="24" t="s">
        <v>292</v>
      </c>
      <c r="F176" s="20" t="s">
        <v>2822</v>
      </c>
      <c r="G176" s="20" t="s">
        <v>2823</v>
      </c>
      <c r="H176" s="10" t="s">
        <v>6</v>
      </c>
      <c r="I176" s="15">
        <v>30000</v>
      </c>
      <c r="J176" s="15">
        <v>30000</v>
      </c>
      <c r="K176" s="15">
        <v>0</v>
      </c>
      <c r="L176" s="15">
        <v>0</v>
      </c>
      <c r="M176" s="15">
        <v>4320</v>
      </c>
      <c r="N176" s="15" t="s">
        <v>1405</v>
      </c>
      <c r="O176" s="15" t="s">
        <v>1405</v>
      </c>
      <c r="P176" s="15" t="s">
        <v>1405</v>
      </c>
      <c r="Q176" s="13"/>
      <c r="R176" s="14"/>
    </row>
    <row r="177" spans="1:18" x14ac:dyDescent="0.15">
      <c r="A177" s="9" t="s">
        <v>7</v>
      </c>
      <c r="B177" s="25">
        <v>277</v>
      </c>
      <c r="C177" s="26">
        <v>5110817</v>
      </c>
      <c r="D177" s="20"/>
      <c r="E177" s="24" t="s">
        <v>292</v>
      </c>
      <c r="F177" s="20"/>
      <c r="G177" s="20"/>
      <c r="H177" s="10">
        <v>2</v>
      </c>
      <c r="I177" s="16" t="s">
        <v>1410</v>
      </c>
      <c r="J177" s="16" t="s">
        <v>1410</v>
      </c>
      <c r="K177" s="16" t="s">
        <v>1408</v>
      </c>
      <c r="L177" s="16" t="s">
        <v>1453</v>
      </c>
      <c r="M177" s="16" t="s">
        <v>1408</v>
      </c>
      <c r="N177" s="16" t="s">
        <v>1405</v>
      </c>
      <c r="O177" s="16" t="s">
        <v>1405</v>
      </c>
      <c r="P177" s="16" t="s">
        <v>1405</v>
      </c>
      <c r="Q177" s="13"/>
      <c r="R177" s="14"/>
    </row>
    <row r="178" spans="1:18" x14ac:dyDescent="0.15">
      <c r="A178" s="9" t="s">
        <v>7</v>
      </c>
      <c r="B178" s="25">
        <v>278</v>
      </c>
      <c r="C178" s="26">
        <v>5110819</v>
      </c>
      <c r="D178" s="20" t="str">
        <f>VLOOKUP($C178,[1]提出リスト!$B:$E,4,FALSE)</f>
        <v>埼玉県</v>
      </c>
      <c r="E178" s="24" t="s">
        <v>293</v>
      </c>
      <c r="F178" s="20" t="s">
        <v>2824</v>
      </c>
      <c r="G178" s="20" t="s">
        <v>2825</v>
      </c>
      <c r="H178" s="10" t="s">
        <v>6</v>
      </c>
      <c r="I178" s="15">
        <v>30000</v>
      </c>
      <c r="J178" s="15">
        <v>30000</v>
      </c>
      <c r="K178" s="15" t="s">
        <v>1405</v>
      </c>
      <c r="L178" s="15" t="s">
        <v>1405</v>
      </c>
      <c r="M178" s="15" t="s">
        <v>1405</v>
      </c>
      <c r="N178" s="15">
        <v>5000</v>
      </c>
      <c r="O178" s="15">
        <v>5000</v>
      </c>
      <c r="P178" s="15">
        <v>5000</v>
      </c>
      <c r="Q178" s="13"/>
      <c r="R178" s="14"/>
    </row>
    <row r="179" spans="1:18" x14ac:dyDescent="0.15">
      <c r="A179" s="9" t="s">
        <v>7</v>
      </c>
      <c r="B179" s="25">
        <v>278</v>
      </c>
      <c r="C179" s="26">
        <v>5110819</v>
      </c>
      <c r="D179" s="20"/>
      <c r="E179" s="24" t="s">
        <v>293</v>
      </c>
      <c r="F179" s="20"/>
      <c r="G179" s="20"/>
      <c r="H179" s="10">
        <v>2</v>
      </c>
      <c r="I179" s="16" t="s">
        <v>1437</v>
      </c>
      <c r="J179" s="16" t="s">
        <v>1437</v>
      </c>
      <c r="K179" s="16" t="s">
        <v>1405</v>
      </c>
      <c r="L179" s="16" t="s">
        <v>1405</v>
      </c>
      <c r="M179" s="16" t="s">
        <v>1405</v>
      </c>
      <c r="N179" s="16" t="s">
        <v>1413</v>
      </c>
      <c r="O179" s="16" t="s">
        <v>1714</v>
      </c>
      <c r="P179" s="16" t="s">
        <v>1715</v>
      </c>
      <c r="Q179" s="13"/>
      <c r="R179" s="14"/>
    </row>
    <row r="180" spans="1:18" x14ac:dyDescent="0.15">
      <c r="A180" s="9" t="s">
        <v>7</v>
      </c>
      <c r="B180" s="25">
        <v>279</v>
      </c>
      <c r="C180" s="26">
        <v>5110822</v>
      </c>
      <c r="D180" s="20" t="str">
        <f>VLOOKUP($C180,[1]提出リスト!$B:$E,4,FALSE)</f>
        <v>埼玉県</v>
      </c>
      <c r="E180" s="24" t="s">
        <v>294</v>
      </c>
      <c r="F180" s="20" t="s">
        <v>2826</v>
      </c>
      <c r="G180" s="20" t="s">
        <v>2827</v>
      </c>
      <c r="H180" s="10" t="s">
        <v>6</v>
      </c>
      <c r="I180" s="15">
        <v>30000</v>
      </c>
      <c r="J180" s="15">
        <v>30000</v>
      </c>
      <c r="K180" s="15">
        <v>0</v>
      </c>
      <c r="L180" s="15" t="s">
        <v>1405</v>
      </c>
      <c r="M180" s="15">
        <v>4212</v>
      </c>
      <c r="N180" s="15">
        <v>5000</v>
      </c>
      <c r="O180" s="15">
        <v>5000</v>
      </c>
      <c r="P180" s="15">
        <v>5000</v>
      </c>
      <c r="Q180" s="13"/>
      <c r="R180" s="14"/>
    </row>
    <row r="181" spans="1:18" x14ac:dyDescent="0.15">
      <c r="A181" s="9" t="s">
        <v>7</v>
      </c>
      <c r="B181" s="25">
        <v>279</v>
      </c>
      <c r="C181" s="26">
        <v>5110822</v>
      </c>
      <c r="D181" s="20"/>
      <c r="E181" s="24" t="s">
        <v>294</v>
      </c>
      <c r="F181" s="20"/>
      <c r="G181" s="20"/>
      <c r="H181" s="10">
        <v>2</v>
      </c>
      <c r="I181" s="16" t="s">
        <v>1421</v>
      </c>
      <c r="J181" s="16" t="s">
        <v>1421</v>
      </c>
      <c r="K181" s="16" t="s">
        <v>1422</v>
      </c>
      <c r="L181" s="16" t="s">
        <v>1405</v>
      </c>
      <c r="M181" s="16" t="s">
        <v>1408</v>
      </c>
      <c r="N181" s="16" t="s">
        <v>1716</v>
      </c>
      <c r="O181" s="16" t="s">
        <v>1717</v>
      </c>
      <c r="P181" s="16" t="s">
        <v>1718</v>
      </c>
      <c r="Q181" s="13"/>
      <c r="R181" s="14"/>
    </row>
    <row r="182" spans="1:18" x14ac:dyDescent="0.15">
      <c r="A182" s="9" t="s">
        <v>7</v>
      </c>
      <c r="B182" s="25">
        <v>280</v>
      </c>
      <c r="C182" s="26">
        <v>5110823</v>
      </c>
      <c r="D182" s="20" t="str">
        <f>VLOOKUP($C182,[1]提出リスト!$B:$E,4,FALSE)</f>
        <v>埼玉県</v>
      </c>
      <c r="E182" s="24" t="s">
        <v>295</v>
      </c>
      <c r="F182" s="20" t="s">
        <v>2828</v>
      </c>
      <c r="G182" s="20" t="s">
        <v>2829</v>
      </c>
      <c r="H182" s="10" t="s">
        <v>6</v>
      </c>
      <c r="I182" s="15">
        <v>30000</v>
      </c>
      <c r="J182" s="15">
        <v>30000</v>
      </c>
      <c r="K182" s="15">
        <v>0</v>
      </c>
      <c r="L182" s="15">
        <v>0</v>
      </c>
      <c r="M182" s="15">
        <v>2700</v>
      </c>
      <c r="N182" s="15">
        <v>4860</v>
      </c>
      <c r="O182" s="15">
        <v>4860</v>
      </c>
      <c r="P182" s="15">
        <v>5000</v>
      </c>
      <c r="Q182" s="13"/>
      <c r="R182" s="14"/>
    </row>
    <row r="183" spans="1:18" x14ac:dyDescent="0.15">
      <c r="A183" s="9" t="s">
        <v>7</v>
      </c>
      <c r="B183" s="25">
        <v>280</v>
      </c>
      <c r="C183" s="26">
        <v>5110823</v>
      </c>
      <c r="D183" s="20"/>
      <c r="E183" s="24" t="s">
        <v>295</v>
      </c>
      <c r="F183" s="20"/>
      <c r="G183" s="20"/>
      <c r="H183" s="10">
        <v>2</v>
      </c>
      <c r="I183" s="16" t="s">
        <v>1410</v>
      </c>
      <c r="J183" s="16" t="s">
        <v>1410</v>
      </c>
      <c r="K183" s="16" t="s">
        <v>1408</v>
      </c>
      <c r="L183" s="16" t="s">
        <v>1697</v>
      </c>
      <c r="M183" s="16" t="s">
        <v>1408</v>
      </c>
      <c r="N183" s="16" t="s">
        <v>1408</v>
      </c>
      <c r="O183" s="16" t="s">
        <v>1408</v>
      </c>
      <c r="P183" s="16" t="s">
        <v>1555</v>
      </c>
      <c r="Q183" s="13"/>
      <c r="R183" s="14"/>
    </row>
    <row r="184" spans="1:18" ht="18.75" customHeight="1" x14ac:dyDescent="0.15">
      <c r="A184" s="9" t="s">
        <v>7</v>
      </c>
      <c r="B184" s="25">
        <v>281</v>
      </c>
      <c r="C184" s="26">
        <v>5110824</v>
      </c>
      <c r="D184" s="20" t="str">
        <f>VLOOKUP($C184,[1]提出リスト!$B:$E,4,FALSE)</f>
        <v>埼玉県</v>
      </c>
      <c r="E184" s="24" t="s">
        <v>296</v>
      </c>
      <c r="F184" s="20" t="s">
        <v>2830</v>
      </c>
      <c r="G184" s="20" t="s">
        <v>2831</v>
      </c>
      <c r="H184" s="10" t="s">
        <v>6</v>
      </c>
      <c r="I184" s="15">
        <v>30000</v>
      </c>
      <c r="J184" s="15">
        <v>30000</v>
      </c>
      <c r="K184" s="15">
        <v>0</v>
      </c>
      <c r="L184" s="15">
        <v>0</v>
      </c>
      <c r="M184" s="15" t="s">
        <v>1405</v>
      </c>
      <c r="N184" s="15">
        <v>3780</v>
      </c>
      <c r="O184" s="15">
        <v>5000</v>
      </c>
      <c r="P184" s="15">
        <v>5000</v>
      </c>
      <c r="Q184" s="13"/>
      <c r="R184" s="14"/>
    </row>
    <row r="185" spans="1:18" ht="18.75" customHeight="1" x14ac:dyDescent="0.15">
      <c r="A185" s="9" t="s">
        <v>7</v>
      </c>
      <c r="B185" s="25">
        <v>281</v>
      </c>
      <c r="C185" s="26">
        <v>5110824</v>
      </c>
      <c r="D185" s="20"/>
      <c r="E185" s="24" t="s">
        <v>296</v>
      </c>
      <c r="F185" s="20"/>
      <c r="G185" s="20"/>
      <c r="H185" s="10">
        <v>2</v>
      </c>
      <c r="I185" s="16" t="s">
        <v>1415</v>
      </c>
      <c r="J185" s="16" t="s">
        <v>1415</v>
      </c>
      <c r="K185" s="16" t="s">
        <v>1427</v>
      </c>
      <c r="L185" s="16" t="s">
        <v>1719</v>
      </c>
      <c r="M185" s="16" t="s">
        <v>1405</v>
      </c>
      <c r="N185" s="16" t="s">
        <v>1408</v>
      </c>
      <c r="O185" s="16" t="s">
        <v>1448</v>
      </c>
      <c r="P185" s="16" t="s">
        <v>1442</v>
      </c>
      <c r="Q185" s="13"/>
      <c r="R185" s="14"/>
    </row>
    <row r="186" spans="1:18" x14ac:dyDescent="0.15">
      <c r="A186" s="9" t="s">
        <v>7</v>
      </c>
      <c r="B186" s="25">
        <v>282</v>
      </c>
      <c r="C186" s="26">
        <v>5110825</v>
      </c>
      <c r="D186" s="20" t="str">
        <f>VLOOKUP($C186,[1]提出リスト!$B:$E,4,FALSE)</f>
        <v>埼玉県</v>
      </c>
      <c r="E186" s="24" t="s">
        <v>297</v>
      </c>
      <c r="F186" s="20" t="s">
        <v>2832</v>
      </c>
      <c r="G186" s="20" t="s">
        <v>2833</v>
      </c>
      <c r="H186" s="10" t="s">
        <v>6</v>
      </c>
      <c r="I186" s="15">
        <v>30000</v>
      </c>
      <c r="J186" s="15">
        <v>30000</v>
      </c>
      <c r="K186" s="15">
        <v>0</v>
      </c>
      <c r="L186" s="15" t="s">
        <v>1405</v>
      </c>
      <c r="M186" s="15" t="s">
        <v>1405</v>
      </c>
      <c r="N186" s="15">
        <v>3780</v>
      </c>
      <c r="O186" s="15" t="s">
        <v>1405</v>
      </c>
      <c r="P186" s="15" t="s">
        <v>1405</v>
      </c>
      <c r="Q186" s="13"/>
      <c r="R186" s="14"/>
    </row>
    <row r="187" spans="1:18" x14ac:dyDescent="0.15">
      <c r="A187" s="9" t="s">
        <v>7</v>
      </c>
      <c r="B187" s="25">
        <v>282</v>
      </c>
      <c r="C187" s="26">
        <v>5110825</v>
      </c>
      <c r="D187" s="20"/>
      <c r="E187" s="24" t="s">
        <v>297</v>
      </c>
      <c r="F187" s="20"/>
      <c r="G187" s="20"/>
      <c r="H187" s="10">
        <v>2</v>
      </c>
      <c r="I187" s="16" t="s">
        <v>1446</v>
      </c>
      <c r="J187" s="16" t="s">
        <v>1446</v>
      </c>
      <c r="K187" s="16" t="s">
        <v>1408</v>
      </c>
      <c r="L187" s="16" t="s">
        <v>1405</v>
      </c>
      <c r="M187" s="16" t="s">
        <v>1405</v>
      </c>
      <c r="N187" s="16" t="s">
        <v>1408</v>
      </c>
      <c r="O187" s="16" t="s">
        <v>1405</v>
      </c>
      <c r="P187" s="16" t="s">
        <v>1405</v>
      </c>
      <c r="Q187" s="13"/>
      <c r="R187" s="14"/>
    </row>
    <row r="188" spans="1:18" x14ac:dyDescent="0.15">
      <c r="A188" s="9" t="s">
        <v>7</v>
      </c>
      <c r="B188" s="25">
        <v>283</v>
      </c>
      <c r="C188" s="26">
        <v>5110826</v>
      </c>
      <c r="D188" s="20" t="str">
        <f>VLOOKUP($C188,[1]提出リスト!$B:$E,4,FALSE)</f>
        <v>埼玉県</v>
      </c>
      <c r="E188" s="24" t="s">
        <v>298</v>
      </c>
      <c r="F188" s="20" t="s">
        <v>2834</v>
      </c>
      <c r="G188" s="20" t="s">
        <v>2835</v>
      </c>
      <c r="H188" s="10" t="s">
        <v>6</v>
      </c>
      <c r="I188" s="15">
        <v>30000</v>
      </c>
      <c r="J188" s="15">
        <v>30000</v>
      </c>
      <c r="K188" s="15" t="s">
        <v>1405</v>
      </c>
      <c r="L188" s="15" t="s">
        <v>1405</v>
      </c>
      <c r="M188" s="15" t="s">
        <v>1405</v>
      </c>
      <c r="N188" s="15" t="s">
        <v>1405</v>
      </c>
      <c r="O188" s="15" t="s">
        <v>1405</v>
      </c>
      <c r="P188" s="15" t="s">
        <v>1405</v>
      </c>
      <c r="Q188" s="13"/>
      <c r="R188" s="14"/>
    </row>
    <row r="189" spans="1:18" x14ac:dyDescent="0.15">
      <c r="A189" s="9" t="s">
        <v>7</v>
      </c>
      <c r="B189" s="25">
        <v>283</v>
      </c>
      <c r="C189" s="26">
        <v>5110826</v>
      </c>
      <c r="D189" s="20"/>
      <c r="E189" s="24" t="s">
        <v>298</v>
      </c>
      <c r="F189" s="20"/>
      <c r="G189" s="20"/>
      <c r="H189" s="10">
        <v>2</v>
      </c>
      <c r="I189" s="16" t="s">
        <v>1720</v>
      </c>
      <c r="J189" s="16" t="s">
        <v>1720</v>
      </c>
      <c r="K189" s="16" t="s">
        <v>1405</v>
      </c>
      <c r="L189" s="16" t="s">
        <v>1405</v>
      </c>
      <c r="M189" s="16" t="s">
        <v>1405</v>
      </c>
      <c r="N189" s="16" t="s">
        <v>1405</v>
      </c>
      <c r="O189" s="16" t="s">
        <v>1405</v>
      </c>
      <c r="P189" s="16" t="s">
        <v>1405</v>
      </c>
      <c r="Q189" s="13"/>
      <c r="R189" s="14"/>
    </row>
    <row r="190" spans="1:18" x14ac:dyDescent="0.15">
      <c r="A190" s="9" t="s">
        <v>7</v>
      </c>
      <c r="B190" s="25">
        <v>284</v>
      </c>
      <c r="C190" s="26">
        <v>5110827</v>
      </c>
      <c r="D190" s="20" t="str">
        <f>VLOOKUP($C190,[1]提出リスト!$B:$E,4,FALSE)</f>
        <v>埼玉県</v>
      </c>
      <c r="E190" s="24" t="s">
        <v>299</v>
      </c>
      <c r="F190" s="20" t="s">
        <v>2836</v>
      </c>
      <c r="G190" s="20" t="s">
        <v>2837</v>
      </c>
      <c r="H190" s="10" t="s">
        <v>6</v>
      </c>
      <c r="I190" s="15">
        <v>30000</v>
      </c>
      <c r="J190" s="15">
        <v>30000</v>
      </c>
      <c r="K190" s="15">
        <v>0</v>
      </c>
      <c r="L190" s="15" t="s">
        <v>1405</v>
      </c>
      <c r="M190" s="15">
        <v>4541</v>
      </c>
      <c r="N190" s="15">
        <v>4860</v>
      </c>
      <c r="O190" s="15">
        <v>4860</v>
      </c>
      <c r="P190" s="15">
        <v>5000</v>
      </c>
      <c r="Q190" s="13"/>
      <c r="R190" s="14"/>
    </row>
    <row r="191" spans="1:18" x14ac:dyDescent="0.15">
      <c r="A191" s="9" t="s">
        <v>7</v>
      </c>
      <c r="B191" s="25">
        <v>284</v>
      </c>
      <c r="C191" s="26">
        <v>5110827</v>
      </c>
      <c r="D191" s="20"/>
      <c r="E191" s="24" t="s">
        <v>299</v>
      </c>
      <c r="F191" s="20"/>
      <c r="G191" s="20"/>
      <c r="H191" s="10">
        <v>2</v>
      </c>
      <c r="I191" s="16" t="s">
        <v>1410</v>
      </c>
      <c r="J191" s="16" t="s">
        <v>1410</v>
      </c>
      <c r="K191" s="16" t="s">
        <v>1436</v>
      </c>
      <c r="L191" s="16" t="s">
        <v>1405</v>
      </c>
      <c r="M191" s="16" t="s">
        <v>1408</v>
      </c>
      <c r="N191" s="16" t="s">
        <v>1408</v>
      </c>
      <c r="O191" s="16" t="s">
        <v>1408</v>
      </c>
      <c r="P191" s="16" t="s">
        <v>1462</v>
      </c>
      <c r="Q191" s="13"/>
      <c r="R191" s="14"/>
    </row>
    <row r="192" spans="1:18" x14ac:dyDescent="0.15">
      <c r="A192" s="9" t="s">
        <v>7</v>
      </c>
      <c r="B192" s="25">
        <v>285</v>
      </c>
      <c r="C192" s="26">
        <v>5110833</v>
      </c>
      <c r="D192" s="20" t="str">
        <f>VLOOKUP($C192,[1]提出リスト!$B:$E,4,FALSE)</f>
        <v>埼玉県</v>
      </c>
      <c r="E192" s="24" t="s">
        <v>300</v>
      </c>
      <c r="F192" s="20" t="s">
        <v>2838</v>
      </c>
      <c r="G192" s="20" t="s">
        <v>2839</v>
      </c>
      <c r="H192" s="10" t="s">
        <v>6</v>
      </c>
      <c r="I192" s="15">
        <v>30000</v>
      </c>
      <c r="J192" s="15">
        <v>30000</v>
      </c>
      <c r="K192" s="15" t="s">
        <v>1405</v>
      </c>
      <c r="L192" s="15" t="s">
        <v>1405</v>
      </c>
      <c r="M192" s="15" t="s">
        <v>1405</v>
      </c>
      <c r="N192" s="15" t="s">
        <v>1405</v>
      </c>
      <c r="O192" s="15">
        <v>5000</v>
      </c>
      <c r="P192" s="15" t="s">
        <v>1405</v>
      </c>
      <c r="Q192" s="13"/>
      <c r="R192" s="14"/>
    </row>
    <row r="193" spans="1:18" x14ac:dyDescent="0.15">
      <c r="A193" s="9" t="s">
        <v>7</v>
      </c>
      <c r="B193" s="25">
        <v>285</v>
      </c>
      <c r="C193" s="26">
        <v>5110833</v>
      </c>
      <c r="D193" s="20"/>
      <c r="E193" s="24" t="s">
        <v>300</v>
      </c>
      <c r="F193" s="20"/>
      <c r="G193" s="20"/>
      <c r="H193" s="10">
        <v>2</v>
      </c>
      <c r="I193" s="16" t="s">
        <v>1418</v>
      </c>
      <c r="J193" s="16" t="s">
        <v>1418</v>
      </c>
      <c r="K193" s="16" t="s">
        <v>1405</v>
      </c>
      <c r="L193" s="16" t="s">
        <v>1405</v>
      </c>
      <c r="M193" s="16" t="s">
        <v>1405</v>
      </c>
      <c r="N193" s="16" t="s">
        <v>1405</v>
      </c>
      <c r="O193" s="16" t="s">
        <v>1448</v>
      </c>
      <c r="P193" s="16" t="s">
        <v>1405</v>
      </c>
      <c r="Q193" s="13"/>
      <c r="R193" s="14"/>
    </row>
    <row r="194" spans="1:18" x14ac:dyDescent="0.15">
      <c r="A194" s="9" t="s">
        <v>7</v>
      </c>
      <c r="B194" s="25">
        <v>286</v>
      </c>
      <c r="C194" s="26">
        <v>5110840</v>
      </c>
      <c r="D194" s="20" t="str">
        <f>VLOOKUP($C194,[1]提出リスト!$B:$E,4,FALSE)</f>
        <v>埼玉県</v>
      </c>
      <c r="E194" s="24" t="s">
        <v>301</v>
      </c>
      <c r="F194" s="20" t="s">
        <v>2840</v>
      </c>
      <c r="G194" s="20" t="s">
        <v>2841</v>
      </c>
      <c r="H194" s="10" t="s">
        <v>6</v>
      </c>
      <c r="I194" s="15">
        <v>30000</v>
      </c>
      <c r="J194" s="15">
        <v>30000</v>
      </c>
      <c r="K194" s="15">
        <v>0</v>
      </c>
      <c r="L194" s="15" t="s">
        <v>1405</v>
      </c>
      <c r="M194" s="15" t="s">
        <v>1405</v>
      </c>
      <c r="N194" s="15" t="s">
        <v>1405</v>
      </c>
      <c r="O194" s="15" t="s">
        <v>1405</v>
      </c>
      <c r="P194" s="15" t="s">
        <v>1405</v>
      </c>
      <c r="Q194" s="13"/>
      <c r="R194" s="14"/>
    </row>
    <row r="195" spans="1:18" x14ac:dyDescent="0.15">
      <c r="A195" s="9" t="s">
        <v>7</v>
      </c>
      <c r="B195" s="25">
        <v>286</v>
      </c>
      <c r="C195" s="26">
        <v>5110840</v>
      </c>
      <c r="D195" s="20"/>
      <c r="E195" s="24" t="s">
        <v>301</v>
      </c>
      <c r="F195" s="20"/>
      <c r="G195" s="20"/>
      <c r="H195" s="10">
        <v>2</v>
      </c>
      <c r="I195" s="16" t="s">
        <v>1432</v>
      </c>
      <c r="J195" s="16" t="s">
        <v>1432</v>
      </c>
      <c r="K195" s="16" t="s">
        <v>1422</v>
      </c>
      <c r="L195" s="16" t="s">
        <v>1405</v>
      </c>
      <c r="M195" s="16" t="s">
        <v>1405</v>
      </c>
      <c r="N195" s="16" t="s">
        <v>1405</v>
      </c>
      <c r="O195" s="16" t="s">
        <v>1405</v>
      </c>
      <c r="P195" s="16" t="s">
        <v>1405</v>
      </c>
      <c r="Q195" s="13"/>
      <c r="R195" s="14"/>
    </row>
    <row r="196" spans="1:18" ht="18.75" customHeight="1" x14ac:dyDescent="0.15">
      <c r="A196" s="9" t="s">
        <v>7</v>
      </c>
      <c r="B196" s="25">
        <v>287</v>
      </c>
      <c r="C196" s="26">
        <v>5110841</v>
      </c>
      <c r="D196" s="20" t="str">
        <f>VLOOKUP($C196,[1]提出リスト!$B:$E,4,FALSE)</f>
        <v>埼玉県</v>
      </c>
      <c r="E196" s="24" t="s">
        <v>302</v>
      </c>
      <c r="F196" s="20" t="s">
        <v>2842</v>
      </c>
      <c r="G196" s="20" t="s">
        <v>2843</v>
      </c>
      <c r="H196" s="10" t="s">
        <v>6</v>
      </c>
      <c r="I196" s="15">
        <v>30000</v>
      </c>
      <c r="J196" s="15">
        <v>30000</v>
      </c>
      <c r="K196" s="15">
        <v>0</v>
      </c>
      <c r="L196" s="15" t="s">
        <v>1405</v>
      </c>
      <c r="M196" s="15">
        <v>3780</v>
      </c>
      <c r="N196" s="15">
        <v>5000</v>
      </c>
      <c r="O196" s="15">
        <v>5000</v>
      </c>
      <c r="P196" s="15">
        <v>5000</v>
      </c>
      <c r="Q196" s="13"/>
      <c r="R196" s="14"/>
    </row>
    <row r="197" spans="1:18" ht="18.75" customHeight="1" x14ac:dyDescent="0.15">
      <c r="A197" s="9" t="s">
        <v>7</v>
      </c>
      <c r="B197" s="25">
        <v>287</v>
      </c>
      <c r="C197" s="26">
        <v>5110841</v>
      </c>
      <c r="D197" s="20"/>
      <c r="E197" s="24" t="s">
        <v>302</v>
      </c>
      <c r="F197" s="20"/>
      <c r="G197" s="20"/>
      <c r="H197" s="10">
        <v>2</v>
      </c>
      <c r="I197" s="16" t="s">
        <v>1410</v>
      </c>
      <c r="J197" s="16" t="s">
        <v>1410</v>
      </c>
      <c r="K197" s="16" t="s">
        <v>1422</v>
      </c>
      <c r="L197" s="16" t="s">
        <v>1405</v>
      </c>
      <c r="M197" s="16" t="s">
        <v>1408</v>
      </c>
      <c r="N197" s="16" t="s">
        <v>1448</v>
      </c>
      <c r="O197" s="16" t="s">
        <v>1448</v>
      </c>
      <c r="P197" s="16" t="s">
        <v>1425</v>
      </c>
      <c r="Q197" s="13"/>
      <c r="R197" s="14"/>
    </row>
    <row r="198" spans="1:18" x14ac:dyDescent="0.15">
      <c r="A198" s="9" t="s">
        <v>7</v>
      </c>
      <c r="B198" s="25">
        <v>288</v>
      </c>
      <c r="C198" s="26">
        <v>5110843</v>
      </c>
      <c r="D198" s="20" t="str">
        <f>VLOOKUP($C198,[1]提出リスト!$B:$E,4,FALSE)</f>
        <v>埼玉県</v>
      </c>
      <c r="E198" s="24" t="s">
        <v>303</v>
      </c>
      <c r="F198" s="20" t="s">
        <v>2844</v>
      </c>
      <c r="G198" s="20" t="s">
        <v>2845</v>
      </c>
      <c r="H198" s="10" t="s">
        <v>6</v>
      </c>
      <c r="I198" s="15">
        <v>30000</v>
      </c>
      <c r="J198" s="15">
        <v>30000</v>
      </c>
      <c r="K198" s="15">
        <v>0</v>
      </c>
      <c r="L198" s="15">
        <v>0</v>
      </c>
      <c r="M198" s="15">
        <v>4860</v>
      </c>
      <c r="N198" s="15">
        <v>4860</v>
      </c>
      <c r="O198" s="15">
        <v>4860</v>
      </c>
      <c r="P198" s="15">
        <v>5000</v>
      </c>
      <c r="Q198" s="13"/>
      <c r="R198" s="14"/>
    </row>
    <row r="199" spans="1:18" x14ac:dyDescent="0.15">
      <c r="A199" s="9" t="s">
        <v>7</v>
      </c>
      <c r="B199" s="25">
        <v>288</v>
      </c>
      <c r="C199" s="26">
        <v>5110843</v>
      </c>
      <c r="D199" s="20"/>
      <c r="E199" s="24" t="s">
        <v>303</v>
      </c>
      <c r="F199" s="20"/>
      <c r="G199" s="20"/>
      <c r="H199" s="10">
        <v>2</v>
      </c>
      <c r="I199" s="16" t="s">
        <v>1421</v>
      </c>
      <c r="J199" s="16" t="s">
        <v>1421</v>
      </c>
      <c r="K199" s="16" t="s">
        <v>1411</v>
      </c>
      <c r="L199" s="16" t="s">
        <v>1445</v>
      </c>
      <c r="M199" s="16" t="s">
        <v>1408</v>
      </c>
      <c r="N199" s="16" t="s">
        <v>1408</v>
      </c>
      <c r="O199" s="16" t="s">
        <v>1408</v>
      </c>
      <c r="P199" s="16" t="s">
        <v>1414</v>
      </c>
      <c r="Q199" s="13"/>
      <c r="R199" s="14"/>
    </row>
    <row r="200" spans="1:18" x14ac:dyDescent="0.15">
      <c r="A200" s="9" t="s">
        <v>7</v>
      </c>
      <c r="B200" s="25">
        <v>289</v>
      </c>
      <c r="C200" s="26">
        <v>5110845</v>
      </c>
      <c r="D200" s="20" t="str">
        <f>VLOOKUP($C200,[1]提出リスト!$B:$E,4,FALSE)</f>
        <v>埼玉県</v>
      </c>
      <c r="E200" s="24" t="s">
        <v>304</v>
      </c>
      <c r="F200" s="20" t="s">
        <v>2846</v>
      </c>
      <c r="G200" s="20" t="s">
        <v>2847</v>
      </c>
      <c r="H200" s="10" t="s">
        <v>6</v>
      </c>
      <c r="I200" s="15">
        <v>30000</v>
      </c>
      <c r="J200" s="15">
        <v>30000</v>
      </c>
      <c r="K200" s="15" t="s">
        <v>1405</v>
      </c>
      <c r="L200" s="15" t="s">
        <v>1405</v>
      </c>
      <c r="M200" s="15" t="s">
        <v>1405</v>
      </c>
      <c r="N200" s="15" t="s">
        <v>1405</v>
      </c>
      <c r="O200" s="15" t="s">
        <v>1405</v>
      </c>
      <c r="P200" s="15" t="s">
        <v>1405</v>
      </c>
      <c r="Q200" s="13"/>
      <c r="R200" s="14"/>
    </row>
    <row r="201" spans="1:18" x14ac:dyDescent="0.15">
      <c r="A201" s="9" t="s">
        <v>7</v>
      </c>
      <c r="B201" s="25">
        <v>289</v>
      </c>
      <c r="C201" s="26">
        <v>5110845</v>
      </c>
      <c r="D201" s="20"/>
      <c r="E201" s="24" t="s">
        <v>304</v>
      </c>
      <c r="F201" s="20"/>
      <c r="G201" s="20"/>
      <c r="H201" s="10">
        <v>2</v>
      </c>
      <c r="I201" s="16" t="s">
        <v>1410</v>
      </c>
      <c r="J201" s="16" t="s">
        <v>1410</v>
      </c>
      <c r="K201" s="16" t="s">
        <v>1405</v>
      </c>
      <c r="L201" s="16" t="s">
        <v>1405</v>
      </c>
      <c r="M201" s="16" t="s">
        <v>1405</v>
      </c>
      <c r="N201" s="16" t="s">
        <v>1405</v>
      </c>
      <c r="O201" s="16" t="s">
        <v>1405</v>
      </c>
      <c r="P201" s="16" t="s">
        <v>1405</v>
      </c>
      <c r="Q201" s="13"/>
      <c r="R201" s="14"/>
    </row>
    <row r="202" spans="1:18" ht="18.75" customHeight="1" x14ac:dyDescent="0.15">
      <c r="A202" s="9" t="s">
        <v>7</v>
      </c>
      <c r="B202" s="25">
        <v>290</v>
      </c>
      <c r="C202" s="26">
        <v>5110846</v>
      </c>
      <c r="D202" s="20" t="str">
        <f>VLOOKUP($C202,[1]提出リスト!$B:$E,4,FALSE)</f>
        <v>埼玉県</v>
      </c>
      <c r="E202" s="24" t="s">
        <v>305</v>
      </c>
      <c r="F202" s="20" t="s">
        <v>2848</v>
      </c>
      <c r="G202" s="20" t="s">
        <v>2849</v>
      </c>
      <c r="H202" s="10" t="s">
        <v>6</v>
      </c>
      <c r="I202" s="15">
        <v>30000</v>
      </c>
      <c r="J202" s="15">
        <v>30000</v>
      </c>
      <c r="K202" s="15" t="s">
        <v>1405</v>
      </c>
      <c r="L202" s="15" t="s">
        <v>1405</v>
      </c>
      <c r="M202" s="15">
        <v>3780</v>
      </c>
      <c r="N202" s="15">
        <v>4320</v>
      </c>
      <c r="O202" s="15">
        <v>4320</v>
      </c>
      <c r="P202" s="15" t="s">
        <v>1405</v>
      </c>
      <c r="Q202" s="13"/>
      <c r="R202" s="14"/>
    </row>
    <row r="203" spans="1:18" ht="18.75" customHeight="1" x14ac:dyDescent="0.15">
      <c r="A203" s="9" t="s">
        <v>7</v>
      </c>
      <c r="B203" s="25">
        <v>290</v>
      </c>
      <c r="C203" s="26">
        <v>5110846</v>
      </c>
      <c r="D203" s="20"/>
      <c r="E203" s="24" t="s">
        <v>305</v>
      </c>
      <c r="F203" s="20"/>
      <c r="G203" s="20"/>
      <c r="H203" s="10">
        <v>2</v>
      </c>
      <c r="I203" s="16" t="s">
        <v>1410</v>
      </c>
      <c r="J203" s="16" t="s">
        <v>1410</v>
      </c>
      <c r="K203" s="16" t="s">
        <v>1405</v>
      </c>
      <c r="L203" s="16" t="s">
        <v>1405</v>
      </c>
      <c r="M203" s="16" t="s">
        <v>1408</v>
      </c>
      <c r="N203" s="16" t="s">
        <v>1408</v>
      </c>
      <c r="O203" s="16" t="s">
        <v>1408</v>
      </c>
      <c r="P203" s="16" t="s">
        <v>1405</v>
      </c>
      <c r="Q203" s="13"/>
      <c r="R203" s="14"/>
    </row>
    <row r="204" spans="1:18" x14ac:dyDescent="0.15">
      <c r="A204" s="9" t="s">
        <v>7</v>
      </c>
      <c r="B204" s="25">
        <v>291</v>
      </c>
      <c r="C204" s="26">
        <v>5110848</v>
      </c>
      <c r="D204" s="20" t="str">
        <f>VLOOKUP($C204,[1]提出リスト!$B:$E,4,FALSE)</f>
        <v>埼玉県</v>
      </c>
      <c r="E204" s="24" t="s">
        <v>306</v>
      </c>
      <c r="F204" s="20" t="s">
        <v>2850</v>
      </c>
      <c r="G204" s="20" t="s">
        <v>2851</v>
      </c>
      <c r="H204" s="10" t="s">
        <v>6</v>
      </c>
      <c r="I204" s="15">
        <v>30000</v>
      </c>
      <c r="J204" s="15">
        <v>30000</v>
      </c>
      <c r="K204" s="15">
        <v>0</v>
      </c>
      <c r="L204" s="15" t="s">
        <v>1405</v>
      </c>
      <c r="M204" s="15" t="s">
        <v>1405</v>
      </c>
      <c r="N204" s="15" t="s">
        <v>1405</v>
      </c>
      <c r="O204" s="15" t="s">
        <v>1405</v>
      </c>
      <c r="P204" s="15" t="s">
        <v>1405</v>
      </c>
      <c r="Q204" s="13"/>
      <c r="R204" s="14"/>
    </row>
    <row r="205" spans="1:18" x14ac:dyDescent="0.15">
      <c r="A205" s="9" t="s">
        <v>7</v>
      </c>
      <c r="B205" s="25">
        <v>291</v>
      </c>
      <c r="C205" s="26">
        <v>5110848</v>
      </c>
      <c r="D205" s="20"/>
      <c r="E205" s="24" t="s">
        <v>306</v>
      </c>
      <c r="F205" s="20"/>
      <c r="G205" s="20"/>
      <c r="H205" s="10">
        <v>2</v>
      </c>
      <c r="I205" s="16" t="s">
        <v>1446</v>
      </c>
      <c r="J205" s="16" t="s">
        <v>1446</v>
      </c>
      <c r="K205" s="16" t="s">
        <v>1721</v>
      </c>
      <c r="L205" s="16" t="s">
        <v>1405</v>
      </c>
      <c r="M205" s="16" t="s">
        <v>1405</v>
      </c>
      <c r="N205" s="16" t="s">
        <v>1405</v>
      </c>
      <c r="O205" s="16" t="s">
        <v>1405</v>
      </c>
      <c r="P205" s="16" t="s">
        <v>1405</v>
      </c>
      <c r="Q205" s="13"/>
      <c r="R205" s="14"/>
    </row>
    <row r="206" spans="1:18" ht="18.75" customHeight="1" x14ac:dyDescent="0.15">
      <c r="A206" s="9" t="s">
        <v>7</v>
      </c>
      <c r="B206" s="25">
        <v>292</v>
      </c>
      <c r="C206" s="26">
        <v>5110852</v>
      </c>
      <c r="D206" s="20" t="str">
        <f>VLOOKUP($C206,[1]提出リスト!$B:$E,4,FALSE)</f>
        <v>埼玉県</v>
      </c>
      <c r="E206" s="24" t="s">
        <v>307</v>
      </c>
      <c r="F206" s="20" t="s">
        <v>2852</v>
      </c>
      <c r="G206" s="20" t="s">
        <v>2853</v>
      </c>
      <c r="H206" s="10" t="s">
        <v>6</v>
      </c>
      <c r="I206" s="15">
        <v>30000</v>
      </c>
      <c r="J206" s="15">
        <v>30000</v>
      </c>
      <c r="K206" s="15" t="s">
        <v>1405</v>
      </c>
      <c r="L206" s="15" t="s">
        <v>1405</v>
      </c>
      <c r="M206" s="15" t="s">
        <v>1405</v>
      </c>
      <c r="N206" s="15" t="s">
        <v>1405</v>
      </c>
      <c r="O206" s="15" t="s">
        <v>1405</v>
      </c>
      <c r="P206" s="15" t="s">
        <v>1405</v>
      </c>
      <c r="Q206" s="13"/>
      <c r="R206" s="14"/>
    </row>
    <row r="207" spans="1:18" ht="18.75" customHeight="1" x14ac:dyDescent="0.15">
      <c r="A207" s="9" t="s">
        <v>7</v>
      </c>
      <c r="B207" s="25">
        <v>292</v>
      </c>
      <c r="C207" s="26">
        <v>5110852</v>
      </c>
      <c r="D207" s="20"/>
      <c r="E207" s="24" t="s">
        <v>307</v>
      </c>
      <c r="F207" s="20"/>
      <c r="G207" s="20"/>
      <c r="H207" s="10">
        <v>2</v>
      </c>
      <c r="I207" s="16" t="s">
        <v>1722</v>
      </c>
      <c r="J207" s="16" t="s">
        <v>1722</v>
      </c>
      <c r="K207" s="16" t="s">
        <v>1405</v>
      </c>
      <c r="L207" s="16" t="s">
        <v>1405</v>
      </c>
      <c r="M207" s="16" t="s">
        <v>1405</v>
      </c>
      <c r="N207" s="16" t="s">
        <v>1405</v>
      </c>
      <c r="O207" s="16" t="s">
        <v>1405</v>
      </c>
      <c r="P207" s="16" t="s">
        <v>1405</v>
      </c>
      <c r="Q207" s="13"/>
      <c r="R207" s="14"/>
    </row>
    <row r="208" spans="1:18" x14ac:dyDescent="0.15">
      <c r="A208" s="9" t="s">
        <v>7</v>
      </c>
      <c r="B208" s="25">
        <v>293</v>
      </c>
      <c r="C208" s="26">
        <v>5110853</v>
      </c>
      <c r="D208" s="20" t="str">
        <f>VLOOKUP($C208,[1]提出リスト!$B:$E,4,FALSE)</f>
        <v>埼玉県</v>
      </c>
      <c r="E208" s="24" t="s">
        <v>54</v>
      </c>
      <c r="F208" s="20" t="s">
        <v>2854</v>
      </c>
      <c r="G208" s="20" t="s">
        <v>2855</v>
      </c>
      <c r="H208" s="10" t="s">
        <v>6</v>
      </c>
      <c r="I208" s="15">
        <v>30000</v>
      </c>
      <c r="J208" s="15">
        <v>30000</v>
      </c>
      <c r="K208" s="15">
        <v>0</v>
      </c>
      <c r="L208" s="15" t="s">
        <v>1405</v>
      </c>
      <c r="M208" s="15" t="s">
        <v>1405</v>
      </c>
      <c r="N208" s="15">
        <v>4557</v>
      </c>
      <c r="O208" s="15">
        <v>5000</v>
      </c>
      <c r="P208" s="15">
        <v>5000</v>
      </c>
      <c r="Q208" s="13"/>
      <c r="R208" s="14"/>
    </row>
    <row r="209" spans="1:18" x14ac:dyDescent="0.15">
      <c r="A209" s="9" t="s">
        <v>7</v>
      </c>
      <c r="B209" s="25">
        <v>293</v>
      </c>
      <c r="C209" s="26">
        <v>5110853</v>
      </c>
      <c r="D209" s="20"/>
      <c r="E209" s="24" t="s">
        <v>54</v>
      </c>
      <c r="F209" s="20"/>
      <c r="G209" s="20"/>
      <c r="H209" s="10">
        <v>2</v>
      </c>
      <c r="I209" s="16" t="s">
        <v>1723</v>
      </c>
      <c r="J209" s="16" t="s">
        <v>1723</v>
      </c>
      <c r="K209" s="16" t="s">
        <v>1724</v>
      </c>
      <c r="L209" s="16" t="s">
        <v>1405</v>
      </c>
      <c r="M209" s="16" t="s">
        <v>1405</v>
      </c>
      <c r="N209" s="16" t="s">
        <v>1408</v>
      </c>
      <c r="O209" s="16" t="s">
        <v>1725</v>
      </c>
      <c r="P209" s="16" t="s">
        <v>1726</v>
      </c>
      <c r="Q209" s="13"/>
      <c r="R209" s="14"/>
    </row>
    <row r="210" spans="1:18" ht="18.75" customHeight="1" x14ac:dyDescent="0.15">
      <c r="A210" s="9" t="s">
        <v>7</v>
      </c>
      <c r="B210" s="25">
        <v>294</v>
      </c>
      <c r="C210" s="26">
        <v>5110855</v>
      </c>
      <c r="D210" s="20" t="str">
        <f>VLOOKUP($C210,[1]提出リスト!$B:$E,4,FALSE)</f>
        <v>埼玉県</v>
      </c>
      <c r="E210" s="24" t="s">
        <v>308</v>
      </c>
      <c r="F210" s="20" t="s">
        <v>2856</v>
      </c>
      <c r="G210" s="20" t="s">
        <v>2857</v>
      </c>
      <c r="H210" s="10" t="s">
        <v>6</v>
      </c>
      <c r="I210" s="15">
        <v>30000</v>
      </c>
      <c r="J210" s="15">
        <v>30000</v>
      </c>
      <c r="K210" s="15">
        <v>0</v>
      </c>
      <c r="L210" s="15">
        <v>0</v>
      </c>
      <c r="M210" s="15">
        <v>3240</v>
      </c>
      <c r="N210" s="15">
        <v>3240</v>
      </c>
      <c r="O210" s="15">
        <v>5000</v>
      </c>
      <c r="P210" s="15" t="s">
        <v>1405</v>
      </c>
      <c r="Q210" s="13"/>
      <c r="R210" s="14"/>
    </row>
    <row r="211" spans="1:18" ht="18.75" customHeight="1" x14ac:dyDescent="0.15">
      <c r="A211" s="9" t="s">
        <v>7</v>
      </c>
      <c r="B211" s="25">
        <v>294</v>
      </c>
      <c r="C211" s="26">
        <v>5110855</v>
      </c>
      <c r="D211" s="20"/>
      <c r="E211" s="24" t="s">
        <v>308</v>
      </c>
      <c r="F211" s="20"/>
      <c r="G211" s="20"/>
      <c r="H211" s="10">
        <v>2</v>
      </c>
      <c r="I211" s="16" t="s">
        <v>1410</v>
      </c>
      <c r="J211" s="16" t="s">
        <v>1410</v>
      </c>
      <c r="K211" s="16" t="s">
        <v>1422</v>
      </c>
      <c r="L211" s="16" t="s">
        <v>1453</v>
      </c>
      <c r="M211" s="16" t="s">
        <v>1408</v>
      </c>
      <c r="N211" s="16" t="s">
        <v>1408</v>
      </c>
      <c r="O211" s="16" t="s">
        <v>1413</v>
      </c>
      <c r="P211" s="16" t="s">
        <v>1405</v>
      </c>
      <c r="Q211" s="13"/>
      <c r="R211" s="14"/>
    </row>
    <row r="212" spans="1:18" x14ac:dyDescent="0.15">
      <c r="A212" s="9" t="s">
        <v>7</v>
      </c>
      <c r="B212" s="25">
        <v>295</v>
      </c>
      <c r="C212" s="26">
        <v>5110857</v>
      </c>
      <c r="D212" s="20" t="str">
        <f>VLOOKUP($C212,[1]提出リスト!$B:$E,4,FALSE)</f>
        <v>埼玉県</v>
      </c>
      <c r="E212" s="24" t="s">
        <v>309</v>
      </c>
      <c r="F212" s="20" t="s">
        <v>2858</v>
      </c>
      <c r="G212" s="20" t="s">
        <v>2859</v>
      </c>
      <c r="H212" s="10" t="s">
        <v>6</v>
      </c>
      <c r="I212" s="15">
        <v>30000</v>
      </c>
      <c r="J212" s="15">
        <v>30000</v>
      </c>
      <c r="K212" s="15">
        <v>0</v>
      </c>
      <c r="L212" s="15" t="s">
        <v>1405</v>
      </c>
      <c r="M212" s="15">
        <v>3240</v>
      </c>
      <c r="N212" s="15">
        <v>4320</v>
      </c>
      <c r="O212" s="15">
        <v>4860</v>
      </c>
      <c r="P212" s="15" t="s">
        <v>1405</v>
      </c>
      <c r="Q212" s="13"/>
      <c r="R212" s="14"/>
    </row>
    <row r="213" spans="1:18" x14ac:dyDescent="0.15">
      <c r="A213" s="9" t="s">
        <v>7</v>
      </c>
      <c r="B213" s="25">
        <v>295</v>
      </c>
      <c r="C213" s="26">
        <v>5110857</v>
      </c>
      <c r="D213" s="20"/>
      <c r="E213" s="24" t="s">
        <v>309</v>
      </c>
      <c r="F213" s="20"/>
      <c r="G213" s="20"/>
      <c r="H213" s="10">
        <v>2</v>
      </c>
      <c r="I213" s="16" t="s">
        <v>1417</v>
      </c>
      <c r="J213" s="16" t="s">
        <v>1417</v>
      </c>
      <c r="K213" s="16" t="s">
        <v>1571</v>
      </c>
      <c r="L213" s="16" t="s">
        <v>1405</v>
      </c>
      <c r="M213" s="16" t="s">
        <v>1408</v>
      </c>
      <c r="N213" s="16" t="s">
        <v>1408</v>
      </c>
      <c r="O213" s="16" t="s">
        <v>1408</v>
      </c>
      <c r="P213" s="16" t="s">
        <v>1405</v>
      </c>
      <c r="Q213" s="13"/>
      <c r="R213" s="14"/>
    </row>
    <row r="214" spans="1:18" x14ac:dyDescent="0.15">
      <c r="A214" s="9" t="s">
        <v>7</v>
      </c>
      <c r="B214" s="25">
        <v>296</v>
      </c>
      <c r="C214" s="26">
        <v>5110860</v>
      </c>
      <c r="D214" s="20" t="str">
        <f>VLOOKUP($C214,[1]提出リスト!$B:$E,4,FALSE)</f>
        <v>埼玉県</v>
      </c>
      <c r="E214" s="24" t="s">
        <v>310</v>
      </c>
      <c r="F214" s="20" t="s">
        <v>2860</v>
      </c>
      <c r="G214" s="20" t="s">
        <v>2861</v>
      </c>
      <c r="H214" s="10" t="s">
        <v>6</v>
      </c>
      <c r="I214" s="15">
        <v>30000</v>
      </c>
      <c r="J214" s="15">
        <v>30000</v>
      </c>
      <c r="K214" s="15">
        <v>0</v>
      </c>
      <c r="L214" s="15" t="s">
        <v>1405</v>
      </c>
      <c r="M214" s="15">
        <v>3240</v>
      </c>
      <c r="N214" s="15">
        <v>4320</v>
      </c>
      <c r="O214" s="15">
        <v>4320</v>
      </c>
      <c r="P214" s="15">
        <v>5000</v>
      </c>
      <c r="Q214" s="13"/>
      <c r="R214" s="14"/>
    </row>
    <row r="215" spans="1:18" x14ac:dyDescent="0.15">
      <c r="A215" s="9" t="s">
        <v>7</v>
      </c>
      <c r="B215" s="25">
        <v>296</v>
      </c>
      <c r="C215" s="26">
        <v>5110860</v>
      </c>
      <c r="D215" s="20"/>
      <c r="E215" s="24" t="s">
        <v>310</v>
      </c>
      <c r="F215" s="20"/>
      <c r="G215" s="20"/>
      <c r="H215" s="10">
        <v>2</v>
      </c>
      <c r="I215" s="16" t="s">
        <v>1418</v>
      </c>
      <c r="J215" s="16" t="s">
        <v>1418</v>
      </c>
      <c r="K215" s="16" t="s">
        <v>1436</v>
      </c>
      <c r="L215" s="16" t="s">
        <v>1405</v>
      </c>
      <c r="M215" s="16" t="s">
        <v>1408</v>
      </c>
      <c r="N215" s="16" t="s">
        <v>1408</v>
      </c>
      <c r="O215" s="16" t="s">
        <v>1408</v>
      </c>
      <c r="P215" s="16" t="s">
        <v>1414</v>
      </c>
      <c r="Q215" s="13"/>
      <c r="R215" s="14"/>
    </row>
    <row r="216" spans="1:18" x14ac:dyDescent="0.15">
      <c r="A216" s="9" t="s">
        <v>7</v>
      </c>
      <c r="B216" s="25">
        <v>297</v>
      </c>
      <c r="C216" s="26">
        <v>5110861</v>
      </c>
      <c r="D216" s="20" t="str">
        <f>VLOOKUP($C216,[1]提出リスト!$B:$E,4,FALSE)</f>
        <v>埼玉県</v>
      </c>
      <c r="E216" s="24" t="s">
        <v>311</v>
      </c>
      <c r="F216" s="20" t="s">
        <v>2862</v>
      </c>
      <c r="G216" s="20" t="s">
        <v>2863</v>
      </c>
      <c r="H216" s="10" t="s">
        <v>6</v>
      </c>
      <c r="I216" s="15">
        <v>30000</v>
      </c>
      <c r="J216" s="15">
        <v>30000</v>
      </c>
      <c r="K216" s="15">
        <v>0</v>
      </c>
      <c r="L216" s="15">
        <v>0</v>
      </c>
      <c r="M216" s="15" t="s">
        <v>1405</v>
      </c>
      <c r="N216" s="15" t="s">
        <v>1405</v>
      </c>
      <c r="O216" s="15">
        <v>4536</v>
      </c>
      <c r="P216" s="15" t="s">
        <v>1405</v>
      </c>
      <c r="Q216" s="13"/>
      <c r="R216" s="14"/>
    </row>
    <row r="217" spans="1:18" x14ac:dyDescent="0.15">
      <c r="A217" s="9" t="s">
        <v>7</v>
      </c>
      <c r="B217" s="25">
        <v>297</v>
      </c>
      <c r="C217" s="26">
        <v>5110861</v>
      </c>
      <c r="D217" s="20"/>
      <c r="E217" s="24" t="s">
        <v>311</v>
      </c>
      <c r="F217" s="20"/>
      <c r="G217" s="20"/>
      <c r="H217" s="10">
        <v>2</v>
      </c>
      <c r="I217" s="16" t="s">
        <v>1415</v>
      </c>
      <c r="J217" s="16" t="s">
        <v>1415</v>
      </c>
      <c r="K217" s="16" t="s">
        <v>1436</v>
      </c>
      <c r="L217" s="16" t="s">
        <v>1727</v>
      </c>
      <c r="M217" s="16" t="s">
        <v>1405</v>
      </c>
      <c r="N217" s="16" t="s">
        <v>1405</v>
      </c>
      <c r="O217" s="16" t="s">
        <v>1408</v>
      </c>
      <c r="P217" s="16" t="s">
        <v>1405</v>
      </c>
      <c r="Q217" s="13"/>
      <c r="R217" s="14"/>
    </row>
    <row r="218" spans="1:18" x14ac:dyDescent="0.15">
      <c r="A218" s="9" t="s">
        <v>7</v>
      </c>
      <c r="B218" s="25">
        <v>298</v>
      </c>
      <c r="C218" s="26">
        <v>5110862</v>
      </c>
      <c r="D218" s="20" t="str">
        <f>VLOOKUP($C218,[1]提出リスト!$B:$E,4,FALSE)</f>
        <v>埼玉県</v>
      </c>
      <c r="E218" s="24" t="s">
        <v>312</v>
      </c>
      <c r="F218" s="20" t="s">
        <v>2864</v>
      </c>
      <c r="G218" s="20" t="s">
        <v>2865</v>
      </c>
      <c r="H218" s="10" t="s">
        <v>6</v>
      </c>
      <c r="I218" s="15">
        <v>30000</v>
      </c>
      <c r="J218" s="15">
        <v>30000</v>
      </c>
      <c r="K218" s="15">
        <v>0</v>
      </c>
      <c r="L218" s="15">
        <v>0</v>
      </c>
      <c r="M218" s="15" t="s">
        <v>1405</v>
      </c>
      <c r="N218" s="15">
        <v>5000</v>
      </c>
      <c r="O218" s="15">
        <v>5000</v>
      </c>
      <c r="P218" s="15">
        <v>5000</v>
      </c>
      <c r="Q218" s="13"/>
      <c r="R218" s="14"/>
    </row>
    <row r="219" spans="1:18" x14ac:dyDescent="0.15">
      <c r="A219" s="9" t="s">
        <v>7</v>
      </c>
      <c r="B219" s="25">
        <v>298</v>
      </c>
      <c r="C219" s="26">
        <v>5110862</v>
      </c>
      <c r="D219" s="20"/>
      <c r="E219" s="24" t="s">
        <v>312</v>
      </c>
      <c r="F219" s="20"/>
      <c r="G219" s="20"/>
      <c r="H219" s="10">
        <v>2</v>
      </c>
      <c r="I219" s="16" t="s">
        <v>1720</v>
      </c>
      <c r="J219" s="16" t="s">
        <v>1720</v>
      </c>
      <c r="K219" s="16" t="s">
        <v>1408</v>
      </c>
      <c r="L219" s="16" t="s">
        <v>1619</v>
      </c>
      <c r="M219" s="16" t="s">
        <v>1405</v>
      </c>
      <c r="N219" s="16" t="s">
        <v>1413</v>
      </c>
      <c r="O219" s="16" t="s">
        <v>1442</v>
      </c>
      <c r="P219" s="16" t="s">
        <v>1423</v>
      </c>
      <c r="Q219" s="13"/>
      <c r="R219" s="14"/>
    </row>
    <row r="220" spans="1:18" x14ac:dyDescent="0.15">
      <c r="A220" s="9" t="s">
        <v>7</v>
      </c>
      <c r="B220" s="25">
        <v>299</v>
      </c>
      <c r="C220" s="26">
        <v>5110870</v>
      </c>
      <c r="D220" s="20" t="str">
        <f>VLOOKUP($C220,[1]提出リスト!$B:$E,4,FALSE)</f>
        <v>埼玉県</v>
      </c>
      <c r="E220" s="24" t="s">
        <v>313</v>
      </c>
      <c r="F220" s="20" t="s">
        <v>2866</v>
      </c>
      <c r="G220" s="20" t="s">
        <v>2867</v>
      </c>
      <c r="H220" s="10" t="s">
        <v>6</v>
      </c>
      <c r="I220" s="15">
        <v>30000</v>
      </c>
      <c r="J220" s="15">
        <v>30000</v>
      </c>
      <c r="K220" s="15" t="s">
        <v>1405</v>
      </c>
      <c r="L220" s="15" t="s">
        <v>1405</v>
      </c>
      <c r="M220" s="15" t="s">
        <v>1405</v>
      </c>
      <c r="N220" s="15" t="s">
        <v>1405</v>
      </c>
      <c r="O220" s="15">
        <v>5000</v>
      </c>
      <c r="P220" s="15" t="s">
        <v>1405</v>
      </c>
      <c r="Q220" s="13"/>
      <c r="R220" s="14"/>
    </row>
    <row r="221" spans="1:18" x14ac:dyDescent="0.15">
      <c r="A221" s="9" t="s">
        <v>7</v>
      </c>
      <c r="B221" s="25">
        <v>299</v>
      </c>
      <c r="C221" s="26">
        <v>5110870</v>
      </c>
      <c r="D221" s="20"/>
      <c r="E221" s="24" t="s">
        <v>313</v>
      </c>
      <c r="F221" s="20"/>
      <c r="G221" s="20"/>
      <c r="H221" s="10">
        <v>2</v>
      </c>
      <c r="I221" s="16" t="s">
        <v>1728</v>
      </c>
      <c r="J221" s="16" t="s">
        <v>1728</v>
      </c>
      <c r="K221" s="16" t="s">
        <v>1405</v>
      </c>
      <c r="L221" s="16" t="s">
        <v>1405</v>
      </c>
      <c r="M221" s="16" t="s">
        <v>1405</v>
      </c>
      <c r="N221" s="16" t="s">
        <v>1405</v>
      </c>
      <c r="O221" s="16" t="s">
        <v>1502</v>
      </c>
      <c r="P221" s="16" t="s">
        <v>1405</v>
      </c>
      <c r="Q221" s="13"/>
      <c r="R221" s="14"/>
    </row>
    <row r="222" spans="1:18" x14ac:dyDescent="0.15">
      <c r="A222" s="9" t="s">
        <v>7</v>
      </c>
      <c r="B222" s="25">
        <v>300</v>
      </c>
      <c r="C222" s="26">
        <v>5110874</v>
      </c>
      <c r="D222" s="20" t="str">
        <f>VLOOKUP($C222,[1]提出リスト!$B:$E,4,FALSE)</f>
        <v>埼玉県</v>
      </c>
      <c r="E222" s="24" t="s">
        <v>314</v>
      </c>
      <c r="F222" s="20" t="s">
        <v>2868</v>
      </c>
      <c r="G222" s="20" t="s">
        <v>2869</v>
      </c>
      <c r="H222" s="10" t="s">
        <v>6</v>
      </c>
      <c r="I222" s="15">
        <v>30000</v>
      </c>
      <c r="J222" s="15">
        <v>30000</v>
      </c>
      <c r="K222" s="15">
        <v>0</v>
      </c>
      <c r="L222" s="15">
        <v>0</v>
      </c>
      <c r="M222" s="15">
        <v>4644</v>
      </c>
      <c r="N222" s="15" t="s">
        <v>1405</v>
      </c>
      <c r="O222" s="15">
        <v>5000</v>
      </c>
      <c r="P222" s="15" t="s">
        <v>1405</v>
      </c>
      <c r="Q222" s="13"/>
      <c r="R222" s="14"/>
    </row>
    <row r="223" spans="1:18" x14ac:dyDescent="0.15">
      <c r="A223" s="9" t="s">
        <v>7</v>
      </c>
      <c r="B223" s="25">
        <v>300</v>
      </c>
      <c r="C223" s="26">
        <v>5110874</v>
      </c>
      <c r="D223" s="20"/>
      <c r="E223" s="24" t="s">
        <v>314</v>
      </c>
      <c r="F223" s="20"/>
      <c r="G223" s="20"/>
      <c r="H223" s="10">
        <v>2</v>
      </c>
      <c r="I223" s="16" t="s">
        <v>1410</v>
      </c>
      <c r="J223" s="16" t="s">
        <v>1410</v>
      </c>
      <c r="K223" s="16" t="s">
        <v>1407</v>
      </c>
      <c r="L223" s="16" t="s">
        <v>1453</v>
      </c>
      <c r="M223" s="16" t="s">
        <v>1408</v>
      </c>
      <c r="N223" s="16" t="s">
        <v>1405</v>
      </c>
      <c r="O223" s="16" t="s">
        <v>1413</v>
      </c>
      <c r="P223" s="16" t="s">
        <v>1405</v>
      </c>
      <c r="Q223" s="13"/>
      <c r="R223" s="14"/>
    </row>
    <row r="224" spans="1:18" x14ac:dyDescent="0.15">
      <c r="A224" s="9" t="s">
        <v>7</v>
      </c>
      <c r="B224" s="25">
        <v>301</v>
      </c>
      <c r="C224" s="26">
        <v>5110877</v>
      </c>
      <c r="D224" s="20" t="str">
        <f>VLOOKUP($C224,[1]提出リスト!$B:$E,4,FALSE)</f>
        <v>埼玉県</v>
      </c>
      <c r="E224" s="24" t="s">
        <v>315</v>
      </c>
      <c r="F224" s="20" t="s">
        <v>2870</v>
      </c>
      <c r="G224" s="20" t="s">
        <v>2871</v>
      </c>
      <c r="H224" s="10" t="s">
        <v>6</v>
      </c>
      <c r="I224" s="15">
        <v>30000</v>
      </c>
      <c r="J224" s="15">
        <v>30000</v>
      </c>
      <c r="K224" s="15">
        <v>0</v>
      </c>
      <c r="L224" s="15">
        <v>0</v>
      </c>
      <c r="M224" s="15">
        <v>3456</v>
      </c>
      <c r="N224" s="15">
        <v>4860</v>
      </c>
      <c r="O224" s="15">
        <v>5000</v>
      </c>
      <c r="P224" s="15">
        <v>5000</v>
      </c>
      <c r="Q224" s="13"/>
      <c r="R224" s="14"/>
    </row>
    <row r="225" spans="1:18" x14ac:dyDescent="0.15">
      <c r="A225" s="9" t="s">
        <v>7</v>
      </c>
      <c r="B225" s="25">
        <v>301</v>
      </c>
      <c r="C225" s="26">
        <v>5110877</v>
      </c>
      <c r="D225" s="20"/>
      <c r="E225" s="24" t="s">
        <v>315</v>
      </c>
      <c r="F225" s="20"/>
      <c r="G225" s="20"/>
      <c r="H225" s="10">
        <v>2</v>
      </c>
      <c r="I225" s="16" t="s">
        <v>1729</v>
      </c>
      <c r="J225" s="16" t="s">
        <v>1729</v>
      </c>
      <c r="K225" s="16" t="s">
        <v>1408</v>
      </c>
      <c r="L225" s="16" t="s">
        <v>1730</v>
      </c>
      <c r="M225" s="16" t="s">
        <v>1408</v>
      </c>
      <c r="N225" s="16" t="s">
        <v>1408</v>
      </c>
      <c r="O225" s="16" t="s">
        <v>1420</v>
      </c>
      <c r="P225" s="16" t="s">
        <v>1423</v>
      </c>
      <c r="Q225" s="13"/>
      <c r="R225" s="14"/>
    </row>
    <row r="226" spans="1:18" ht="18.75" customHeight="1" x14ac:dyDescent="0.15">
      <c r="A226" s="9" t="s">
        <v>7</v>
      </c>
      <c r="B226" s="25">
        <v>302</v>
      </c>
      <c r="C226" s="26">
        <v>5110879</v>
      </c>
      <c r="D226" s="20" t="str">
        <f>VLOOKUP($C226,[1]提出リスト!$B:$E,4,FALSE)</f>
        <v>埼玉県</v>
      </c>
      <c r="E226" s="24" t="s">
        <v>316</v>
      </c>
      <c r="F226" s="20" t="s">
        <v>2872</v>
      </c>
      <c r="G226" s="20" t="s">
        <v>2873</v>
      </c>
      <c r="H226" s="10" t="s">
        <v>6</v>
      </c>
      <c r="I226" s="15">
        <v>30000</v>
      </c>
      <c r="J226" s="15">
        <v>30000</v>
      </c>
      <c r="K226" s="15">
        <v>0</v>
      </c>
      <c r="L226" s="15" t="s">
        <v>1405</v>
      </c>
      <c r="M226" s="15" t="s">
        <v>1405</v>
      </c>
      <c r="N226" s="15" t="s">
        <v>1405</v>
      </c>
      <c r="O226" s="15" t="s">
        <v>1405</v>
      </c>
      <c r="P226" s="15" t="s">
        <v>1405</v>
      </c>
      <c r="Q226" s="13"/>
      <c r="R226" s="14"/>
    </row>
    <row r="227" spans="1:18" ht="18.75" customHeight="1" x14ac:dyDescent="0.15">
      <c r="A227" s="9" t="s">
        <v>7</v>
      </c>
      <c r="B227" s="25">
        <v>302</v>
      </c>
      <c r="C227" s="26">
        <v>5110879</v>
      </c>
      <c r="D227" s="20"/>
      <c r="E227" s="24" t="s">
        <v>316</v>
      </c>
      <c r="F227" s="20"/>
      <c r="G227" s="20"/>
      <c r="H227" s="10">
        <v>2</v>
      </c>
      <c r="I227" s="16" t="s">
        <v>1689</v>
      </c>
      <c r="J227" s="16" t="s">
        <v>1689</v>
      </c>
      <c r="K227" s="16" t="s">
        <v>1571</v>
      </c>
      <c r="L227" s="16" t="s">
        <v>1405</v>
      </c>
      <c r="M227" s="16" t="s">
        <v>1405</v>
      </c>
      <c r="N227" s="16" t="s">
        <v>1405</v>
      </c>
      <c r="O227" s="16" t="s">
        <v>1405</v>
      </c>
      <c r="P227" s="16" t="s">
        <v>1405</v>
      </c>
      <c r="Q227" s="13"/>
      <c r="R227" s="14"/>
    </row>
    <row r="228" spans="1:18" x14ac:dyDescent="0.15">
      <c r="A228" s="9" t="s">
        <v>7</v>
      </c>
      <c r="B228" s="25">
        <v>303</v>
      </c>
      <c r="C228" s="26">
        <v>5110881</v>
      </c>
      <c r="D228" s="20" t="str">
        <f>VLOOKUP($C228,[1]提出リスト!$B:$E,4,FALSE)</f>
        <v>埼玉県</v>
      </c>
      <c r="E228" s="24" t="s">
        <v>317</v>
      </c>
      <c r="F228" s="20" t="s">
        <v>2874</v>
      </c>
      <c r="G228" s="20" t="s">
        <v>2875</v>
      </c>
      <c r="H228" s="10" t="s">
        <v>6</v>
      </c>
      <c r="I228" s="15">
        <v>30000</v>
      </c>
      <c r="J228" s="15">
        <v>30000</v>
      </c>
      <c r="K228" s="15">
        <v>0</v>
      </c>
      <c r="L228" s="15">
        <v>0</v>
      </c>
      <c r="M228" s="15">
        <v>3240</v>
      </c>
      <c r="N228" s="15">
        <v>3780</v>
      </c>
      <c r="O228" s="15">
        <v>3780</v>
      </c>
      <c r="P228" s="15" t="s">
        <v>1405</v>
      </c>
      <c r="Q228" s="13"/>
      <c r="R228" s="14"/>
    </row>
    <row r="229" spans="1:18" x14ac:dyDescent="0.15">
      <c r="A229" s="9" t="s">
        <v>7</v>
      </c>
      <c r="B229" s="25">
        <v>303</v>
      </c>
      <c r="C229" s="26">
        <v>5110881</v>
      </c>
      <c r="D229" s="20"/>
      <c r="E229" s="24" t="s">
        <v>317</v>
      </c>
      <c r="F229" s="20"/>
      <c r="G229" s="20"/>
      <c r="H229" s="10">
        <v>2</v>
      </c>
      <c r="I229" s="16" t="s">
        <v>1440</v>
      </c>
      <c r="J229" s="16" t="s">
        <v>1440</v>
      </c>
      <c r="K229" s="16" t="s">
        <v>1436</v>
      </c>
      <c r="L229" s="16" t="s">
        <v>1416</v>
      </c>
      <c r="M229" s="16" t="s">
        <v>1408</v>
      </c>
      <c r="N229" s="16" t="s">
        <v>1408</v>
      </c>
      <c r="O229" s="16" t="s">
        <v>1408</v>
      </c>
      <c r="P229" s="16" t="s">
        <v>1405</v>
      </c>
      <c r="Q229" s="13"/>
      <c r="R229" s="14"/>
    </row>
    <row r="230" spans="1:18" x14ac:dyDescent="0.15">
      <c r="A230" s="9" t="s">
        <v>7</v>
      </c>
      <c r="B230" s="25">
        <v>304</v>
      </c>
      <c r="C230" s="26">
        <v>5110882</v>
      </c>
      <c r="D230" s="20" t="str">
        <f>VLOOKUP($C230,[1]提出リスト!$B:$E,4,FALSE)</f>
        <v>埼玉県</v>
      </c>
      <c r="E230" s="24" t="s">
        <v>318</v>
      </c>
      <c r="F230" s="20" t="s">
        <v>2876</v>
      </c>
      <c r="G230" s="20" t="s">
        <v>2877</v>
      </c>
      <c r="H230" s="10" t="s">
        <v>6</v>
      </c>
      <c r="I230" s="15">
        <v>30000</v>
      </c>
      <c r="J230" s="15">
        <v>30000</v>
      </c>
      <c r="K230" s="15">
        <v>0</v>
      </c>
      <c r="L230" s="15">
        <v>0</v>
      </c>
      <c r="M230" s="15">
        <v>4320</v>
      </c>
      <c r="N230" s="15">
        <v>5000</v>
      </c>
      <c r="O230" s="15">
        <v>5000</v>
      </c>
      <c r="P230" s="15">
        <v>5000</v>
      </c>
      <c r="Q230" s="13"/>
      <c r="R230" s="14"/>
    </row>
    <row r="231" spans="1:18" x14ac:dyDescent="0.15">
      <c r="A231" s="9" t="s">
        <v>7</v>
      </c>
      <c r="B231" s="25">
        <v>304</v>
      </c>
      <c r="C231" s="26">
        <v>5110882</v>
      </c>
      <c r="D231" s="20"/>
      <c r="E231" s="24" t="s">
        <v>318</v>
      </c>
      <c r="F231" s="20"/>
      <c r="G231" s="20"/>
      <c r="H231" s="10">
        <v>2</v>
      </c>
      <c r="I231" s="16" t="s">
        <v>1415</v>
      </c>
      <c r="J231" s="16" t="s">
        <v>1415</v>
      </c>
      <c r="K231" s="16" t="s">
        <v>1436</v>
      </c>
      <c r="L231" s="16" t="s">
        <v>1419</v>
      </c>
      <c r="M231" s="16" t="s">
        <v>1408</v>
      </c>
      <c r="N231" s="16" t="s">
        <v>1413</v>
      </c>
      <c r="O231" s="16" t="s">
        <v>1413</v>
      </c>
      <c r="P231" s="16" t="s">
        <v>1555</v>
      </c>
      <c r="Q231" s="13"/>
      <c r="R231" s="14"/>
    </row>
    <row r="232" spans="1:18" x14ac:dyDescent="0.15">
      <c r="A232" s="9" t="s">
        <v>7</v>
      </c>
      <c r="B232" s="25">
        <v>305</v>
      </c>
      <c r="C232" s="26">
        <v>5110883</v>
      </c>
      <c r="D232" s="20" t="str">
        <f>VLOOKUP($C232,[1]提出リスト!$B:$E,4,FALSE)</f>
        <v>埼玉県</v>
      </c>
      <c r="E232" s="24" t="s">
        <v>319</v>
      </c>
      <c r="F232" s="20" t="s">
        <v>2878</v>
      </c>
      <c r="G232" s="20" t="s">
        <v>2879</v>
      </c>
      <c r="H232" s="10" t="s">
        <v>6</v>
      </c>
      <c r="I232" s="15">
        <v>30000</v>
      </c>
      <c r="J232" s="15">
        <v>30000</v>
      </c>
      <c r="K232" s="15">
        <v>0</v>
      </c>
      <c r="L232" s="15" t="s">
        <v>1405</v>
      </c>
      <c r="M232" s="15" t="s">
        <v>1405</v>
      </c>
      <c r="N232" s="15">
        <v>5000</v>
      </c>
      <c r="O232" s="15" t="s">
        <v>1405</v>
      </c>
      <c r="P232" s="15" t="s">
        <v>1405</v>
      </c>
      <c r="Q232" s="13"/>
      <c r="R232" s="14"/>
    </row>
    <row r="233" spans="1:18" x14ac:dyDescent="0.15">
      <c r="A233" s="9" t="s">
        <v>7</v>
      </c>
      <c r="B233" s="25">
        <v>305</v>
      </c>
      <c r="C233" s="26">
        <v>5110883</v>
      </c>
      <c r="D233" s="20"/>
      <c r="E233" s="24" t="s">
        <v>319</v>
      </c>
      <c r="F233" s="20"/>
      <c r="G233" s="20"/>
      <c r="H233" s="10">
        <v>2</v>
      </c>
      <c r="I233" s="16" t="s">
        <v>1476</v>
      </c>
      <c r="J233" s="16" t="s">
        <v>1476</v>
      </c>
      <c r="K233" s="16" t="s">
        <v>1408</v>
      </c>
      <c r="L233" s="16" t="s">
        <v>1405</v>
      </c>
      <c r="M233" s="16" t="s">
        <v>1405</v>
      </c>
      <c r="N233" s="16" t="s">
        <v>1413</v>
      </c>
      <c r="O233" s="16" t="s">
        <v>1405</v>
      </c>
      <c r="P233" s="16" t="s">
        <v>1405</v>
      </c>
      <c r="Q233" s="13"/>
      <c r="R233" s="14"/>
    </row>
    <row r="234" spans="1:18" x14ac:dyDescent="0.15">
      <c r="A234" s="9" t="s">
        <v>7</v>
      </c>
      <c r="B234" s="25">
        <v>306</v>
      </c>
      <c r="C234" s="26">
        <v>5110884</v>
      </c>
      <c r="D234" s="20" t="str">
        <f>VLOOKUP($C234,[1]提出リスト!$B:$E,4,FALSE)</f>
        <v>埼玉県</v>
      </c>
      <c r="E234" s="24" t="s">
        <v>320</v>
      </c>
      <c r="F234" s="20" t="s">
        <v>2880</v>
      </c>
      <c r="G234" s="20" t="s">
        <v>2881</v>
      </c>
      <c r="H234" s="10" t="s">
        <v>6</v>
      </c>
      <c r="I234" s="15">
        <v>30000</v>
      </c>
      <c r="J234" s="15">
        <v>30000</v>
      </c>
      <c r="K234" s="15" t="s">
        <v>1405</v>
      </c>
      <c r="L234" s="15" t="s">
        <v>1405</v>
      </c>
      <c r="M234" s="15">
        <v>4521</v>
      </c>
      <c r="N234" s="15">
        <v>5000</v>
      </c>
      <c r="O234" s="15">
        <v>5000</v>
      </c>
      <c r="P234" s="15">
        <v>5000</v>
      </c>
      <c r="Q234" s="13"/>
      <c r="R234" s="14"/>
    </row>
    <row r="235" spans="1:18" x14ac:dyDescent="0.15">
      <c r="A235" s="9" t="s">
        <v>7</v>
      </c>
      <c r="B235" s="25">
        <v>306</v>
      </c>
      <c r="C235" s="26">
        <v>5110884</v>
      </c>
      <c r="D235" s="20"/>
      <c r="E235" s="24" t="s">
        <v>320</v>
      </c>
      <c r="F235" s="20"/>
      <c r="G235" s="20"/>
      <c r="H235" s="10">
        <v>2</v>
      </c>
      <c r="I235" s="16" t="s">
        <v>1457</v>
      </c>
      <c r="J235" s="16" t="s">
        <v>1457</v>
      </c>
      <c r="K235" s="16" t="s">
        <v>1405</v>
      </c>
      <c r="L235" s="16" t="s">
        <v>1405</v>
      </c>
      <c r="M235" s="16" t="s">
        <v>1408</v>
      </c>
      <c r="N235" s="16" t="s">
        <v>1479</v>
      </c>
      <c r="O235" s="16" t="s">
        <v>1479</v>
      </c>
      <c r="P235" s="16" t="s">
        <v>1731</v>
      </c>
      <c r="Q235" s="13"/>
      <c r="R235" s="14"/>
    </row>
    <row r="236" spans="1:18" x14ac:dyDescent="0.15">
      <c r="A236" s="9" t="s">
        <v>7</v>
      </c>
      <c r="B236" s="25">
        <v>307</v>
      </c>
      <c r="C236" s="26">
        <v>5110907</v>
      </c>
      <c r="D236" s="20" t="str">
        <f>VLOOKUP($C236,[1]提出リスト!$B:$E,4,FALSE)</f>
        <v>埼玉県</v>
      </c>
      <c r="E236" s="24" t="s">
        <v>321</v>
      </c>
      <c r="F236" s="20" t="s">
        <v>2882</v>
      </c>
      <c r="G236" s="20" t="s">
        <v>2883</v>
      </c>
      <c r="H236" s="10" t="s">
        <v>6</v>
      </c>
      <c r="I236" s="15">
        <v>30000</v>
      </c>
      <c r="J236" s="15">
        <v>30000</v>
      </c>
      <c r="K236" s="15">
        <v>0</v>
      </c>
      <c r="L236" s="15" t="s">
        <v>1405</v>
      </c>
      <c r="M236" s="15">
        <v>4320</v>
      </c>
      <c r="N236" s="15">
        <v>5000</v>
      </c>
      <c r="O236" s="15">
        <v>5000</v>
      </c>
      <c r="P236" s="15">
        <v>5000</v>
      </c>
      <c r="Q236" s="13"/>
      <c r="R236" s="14"/>
    </row>
    <row r="237" spans="1:18" x14ac:dyDescent="0.15">
      <c r="A237" s="9" t="s">
        <v>7</v>
      </c>
      <c r="B237" s="25">
        <v>307</v>
      </c>
      <c r="C237" s="26">
        <v>5110907</v>
      </c>
      <c r="D237" s="20"/>
      <c r="E237" s="24" t="s">
        <v>321</v>
      </c>
      <c r="F237" s="20"/>
      <c r="G237" s="20"/>
      <c r="H237" s="10">
        <v>2</v>
      </c>
      <c r="I237" s="16" t="s">
        <v>1570</v>
      </c>
      <c r="J237" s="16" t="s">
        <v>1570</v>
      </c>
      <c r="K237" s="16" t="s">
        <v>1562</v>
      </c>
      <c r="L237" s="16" t="s">
        <v>1405</v>
      </c>
      <c r="M237" s="16" t="s">
        <v>1408</v>
      </c>
      <c r="N237" s="16" t="s">
        <v>1413</v>
      </c>
      <c r="O237" s="16" t="s">
        <v>1442</v>
      </c>
      <c r="P237" s="16" t="s">
        <v>1423</v>
      </c>
      <c r="Q237" s="13"/>
      <c r="R237" s="14"/>
    </row>
    <row r="238" spans="1:18" x14ac:dyDescent="0.15">
      <c r="A238" s="9" t="s">
        <v>7</v>
      </c>
      <c r="B238" s="25">
        <v>308</v>
      </c>
      <c r="C238" s="26">
        <v>5110908</v>
      </c>
      <c r="D238" s="20" t="str">
        <f>VLOOKUP($C238,[1]提出リスト!$B:$E,4,FALSE)</f>
        <v>埼玉県</v>
      </c>
      <c r="E238" s="24" t="s">
        <v>322</v>
      </c>
      <c r="F238" s="20" t="s">
        <v>2884</v>
      </c>
      <c r="G238" s="20" t="s">
        <v>2885</v>
      </c>
      <c r="H238" s="10" t="s">
        <v>6</v>
      </c>
      <c r="I238" s="15">
        <v>30000</v>
      </c>
      <c r="J238" s="15">
        <v>30000</v>
      </c>
      <c r="K238" s="15" t="s">
        <v>1405</v>
      </c>
      <c r="L238" s="15" t="s">
        <v>1405</v>
      </c>
      <c r="M238" s="15" t="s">
        <v>1405</v>
      </c>
      <c r="N238" s="15">
        <v>4860</v>
      </c>
      <c r="O238" s="15" t="s">
        <v>1405</v>
      </c>
      <c r="P238" s="15" t="s">
        <v>1405</v>
      </c>
      <c r="Q238" s="13"/>
      <c r="R238" s="14"/>
    </row>
    <row r="239" spans="1:18" x14ac:dyDescent="0.15">
      <c r="A239" s="9" t="s">
        <v>7</v>
      </c>
      <c r="B239" s="25">
        <v>308</v>
      </c>
      <c r="C239" s="26">
        <v>5110908</v>
      </c>
      <c r="D239" s="20"/>
      <c r="E239" s="24" t="s">
        <v>322</v>
      </c>
      <c r="F239" s="20"/>
      <c r="G239" s="20"/>
      <c r="H239" s="10">
        <v>2</v>
      </c>
      <c r="I239" s="16" t="s">
        <v>1406</v>
      </c>
      <c r="J239" s="16" t="s">
        <v>1406</v>
      </c>
      <c r="K239" s="16" t="s">
        <v>1405</v>
      </c>
      <c r="L239" s="16" t="s">
        <v>1405</v>
      </c>
      <c r="M239" s="16" t="s">
        <v>1405</v>
      </c>
      <c r="N239" s="16" t="s">
        <v>1408</v>
      </c>
      <c r="O239" s="16" t="s">
        <v>1405</v>
      </c>
      <c r="P239" s="16" t="s">
        <v>1405</v>
      </c>
      <c r="Q239" s="13"/>
      <c r="R239" s="14"/>
    </row>
    <row r="240" spans="1:18" x14ac:dyDescent="0.15">
      <c r="A240" s="9" t="s">
        <v>7</v>
      </c>
      <c r="B240" s="25">
        <v>309</v>
      </c>
      <c r="C240" s="26">
        <v>5110912</v>
      </c>
      <c r="D240" s="20" t="str">
        <f>VLOOKUP($C240,[1]提出リスト!$B:$E,4,FALSE)</f>
        <v>埼玉県</v>
      </c>
      <c r="E240" s="24" t="s">
        <v>323</v>
      </c>
      <c r="F240" s="20" t="s">
        <v>2886</v>
      </c>
      <c r="G240" s="20" t="s">
        <v>2887</v>
      </c>
      <c r="H240" s="10" t="s">
        <v>6</v>
      </c>
      <c r="I240" s="15">
        <v>30000</v>
      </c>
      <c r="J240" s="15">
        <v>30000</v>
      </c>
      <c r="K240" s="15">
        <v>0</v>
      </c>
      <c r="L240" s="15" t="s">
        <v>1405</v>
      </c>
      <c r="M240" s="15" t="s">
        <v>1405</v>
      </c>
      <c r="N240" s="15">
        <v>3780</v>
      </c>
      <c r="O240" s="15">
        <v>4320</v>
      </c>
      <c r="P240" s="15">
        <v>5000</v>
      </c>
      <c r="Q240" s="13"/>
      <c r="R240" s="14"/>
    </row>
    <row r="241" spans="1:18" x14ac:dyDescent="0.15">
      <c r="A241" s="9" t="s">
        <v>7</v>
      </c>
      <c r="B241" s="25">
        <v>309</v>
      </c>
      <c r="C241" s="26">
        <v>5110912</v>
      </c>
      <c r="D241" s="20"/>
      <c r="E241" s="24" t="s">
        <v>323</v>
      </c>
      <c r="F241" s="20"/>
      <c r="G241" s="20"/>
      <c r="H241" s="10">
        <v>2</v>
      </c>
      <c r="I241" s="16" t="s">
        <v>1406</v>
      </c>
      <c r="J241" s="16" t="s">
        <v>1406</v>
      </c>
      <c r="K241" s="16" t="s">
        <v>1496</v>
      </c>
      <c r="L241" s="16" t="s">
        <v>1405</v>
      </c>
      <c r="M241" s="16" t="s">
        <v>1405</v>
      </c>
      <c r="N241" s="16" t="s">
        <v>1408</v>
      </c>
      <c r="O241" s="16" t="s">
        <v>1408</v>
      </c>
      <c r="P241" s="16" t="s">
        <v>1547</v>
      </c>
      <c r="Q241" s="13"/>
      <c r="R241" s="14"/>
    </row>
    <row r="242" spans="1:18" ht="18.75" customHeight="1" x14ac:dyDescent="0.15">
      <c r="A242" s="9" t="s">
        <v>7</v>
      </c>
      <c r="B242" s="25">
        <v>310</v>
      </c>
      <c r="C242" s="26">
        <v>5110923</v>
      </c>
      <c r="D242" s="20" t="str">
        <f>VLOOKUP($C242,[1]提出リスト!$B:$E,4,FALSE)</f>
        <v>埼玉県</v>
      </c>
      <c r="E242" s="24" t="s">
        <v>324</v>
      </c>
      <c r="F242" s="20" t="s">
        <v>2888</v>
      </c>
      <c r="G242" s="20" t="s">
        <v>2889</v>
      </c>
      <c r="H242" s="10" t="s">
        <v>6</v>
      </c>
      <c r="I242" s="15">
        <v>30000</v>
      </c>
      <c r="J242" s="15">
        <v>30000</v>
      </c>
      <c r="K242" s="15">
        <v>0</v>
      </c>
      <c r="L242" s="15">
        <v>0</v>
      </c>
      <c r="M242" s="15">
        <v>4320</v>
      </c>
      <c r="N242" s="15">
        <v>3996</v>
      </c>
      <c r="O242" s="15">
        <v>5000</v>
      </c>
      <c r="P242" s="15">
        <v>5000</v>
      </c>
      <c r="Q242" s="13"/>
      <c r="R242" s="14"/>
    </row>
    <row r="243" spans="1:18" ht="18.75" customHeight="1" x14ac:dyDescent="0.15">
      <c r="A243" s="9" t="s">
        <v>7</v>
      </c>
      <c r="B243" s="25">
        <v>310</v>
      </c>
      <c r="C243" s="26">
        <v>5110923</v>
      </c>
      <c r="D243" s="20"/>
      <c r="E243" s="24" t="s">
        <v>324</v>
      </c>
      <c r="F243" s="20"/>
      <c r="G243" s="20"/>
      <c r="H243" s="10">
        <v>2</v>
      </c>
      <c r="I243" s="16" t="s">
        <v>1410</v>
      </c>
      <c r="J243" s="16" t="s">
        <v>1410</v>
      </c>
      <c r="K243" s="16" t="s">
        <v>1436</v>
      </c>
      <c r="L243" s="16" t="s">
        <v>1699</v>
      </c>
      <c r="M243" s="16" t="s">
        <v>1408</v>
      </c>
      <c r="N243" s="16" t="s">
        <v>1408</v>
      </c>
      <c r="O243" s="16" t="s">
        <v>1428</v>
      </c>
      <c r="P243" s="16" t="s">
        <v>1732</v>
      </c>
      <c r="Q243" s="13"/>
      <c r="R243" s="14"/>
    </row>
    <row r="244" spans="1:18" ht="18.75" customHeight="1" x14ac:dyDescent="0.15">
      <c r="A244" s="9" t="s">
        <v>7</v>
      </c>
      <c r="B244" s="25">
        <v>311</v>
      </c>
      <c r="C244" s="26">
        <v>5110933</v>
      </c>
      <c r="D244" s="20" t="str">
        <f>VLOOKUP($C244,[1]提出リスト!$B:$E,4,FALSE)</f>
        <v>埼玉県</v>
      </c>
      <c r="E244" s="24" t="s">
        <v>325</v>
      </c>
      <c r="F244" s="20" t="s">
        <v>2890</v>
      </c>
      <c r="G244" s="20" t="s">
        <v>2891</v>
      </c>
      <c r="H244" s="10" t="s">
        <v>6</v>
      </c>
      <c r="I244" s="15">
        <v>30000</v>
      </c>
      <c r="J244" s="15">
        <v>30000</v>
      </c>
      <c r="K244" s="15">
        <v>0</v>
      </c>
      <c r="L244" s="15">
        <v>0</v>
      </c>
      <c r="M244" s="15">
        <v>3240</v>
      </c>
      <c r="N244" s="15">
        <v>4320</v>
      </c>
      <c r="O244" s="15">
        <v>5000</v>
      </c>
      <c r="P244" s="15">
        <v>5000</v>
      </c>
      <c r="Q244" s="13"/>
      <c r="R244" s="14"/>
    </row>
    <row r="245" spans="1:18" ht="18.75" customHeight="1" x14ac:dyDescent="0.15">
      <c r="A245" s="9" t="s">
        <v>7</v>
      </c>
      <c r="B245" s="25">
        <v>311</v>
      </c>
      <c r="C245" s="26">
        <v>5110933</v>
      </c>
      <c r="D245" s="20"/>
      <c r="E245" s="24" t="s">
        <v>325</v>
      </c>
      <c r="F245" s="20"/>
      <c r="G245" s="20"/>
      <c r="H245" s="10">
        <v>2</v>
      </c>
      <c r="I245" s="16" t="s">
        <v>1421</v>
      </c>
      <c r="J245" s="16" t="s">
        <v>1421</v>
      </c>
      <c r="K245" s="16" t="s">
        <v>1427</v>
      </c>
      <c r="L245" s="16" t="s">
        <v>1733</v>
      </c>
      <c r="M245" s="16" t="s">
        <v>1408</v>
      </c>
      <c r="N245" s="16" t="s">
        <v>1408</v>
      </c>
      <c r="O245" s="16" t="s">
        <v>1420</v>
      </c>
      <c r="P245" s="16" t="s">
        <v>1425</v>
      </c>
      <c r="Q245" s="13"/>
      <c r="R245" s="14"/>
    </row>
    <row r="246" spans="1:18" x14ac:dyDescent="0.15">
      <c r="A246" s="9" t="s">
        <v>7</v>
      </c>
      <c r="B246" s="25">
        <v>312</v>
      </c>
      <c r="C246" s="26">
        <v>5110934</v>
      </c>
      <c r="D246" s="20" t="str">
        <f>VLOOKUP($C246,[1]提出リスト!$B:$E,4,FALSE)</f>
        <v>埼玉県</v>
      </c>
      <c r="E246" s="24" t="s">
        <v>326</v>
      </c>
      <c r="F246" s="20" t="s">
        <v>2892</v>
      </c>
      <c r="G246" s="20" t="s">
        <v>2893</v>
      </c>
      <c r="H246" s="10" t="s">
        <v>6</v>
      </c>
      <c r="I246" s="15">
        <v>30000</v>
      </c>
      <c r="J246" s="15">
        <v>30000</v>
      </c>
      <c r="K246" s="15">
        <v>0</v>
      </c>
      <c r="L246" s="15" t="s">
        <v>1405</v>
      </c>
      <c r="M246" s="15">
        <v>4320</v>
      </c>
      <c r="N246" s="15">
        <v>4320</v>
      </c>
      <c r="O246" s="15">
        <v>5000</v>
      </c>
      <c r="P246" s="15">
        <v>5000</v>
      </c>
      <c r="Q246" s="13"/>
      <c r="R246" s="14"/>
    </row>
    <row r="247" spans="1:18" x14ac:dyDescent="0.15">
      <c r="A247" s="9" t="s">
        <v>7</v>
      </c>
      <c r="B247" s="25">
        <v>312</v>
      </c>
      <c r="C247" s="26">
        <v>5110934</v>
      </c>
      <c r="D247" s="20"/>
      <c r="E247" s="24" t="s">
        <v>326</v>
      </c>
      <c r="F247" s="20"/>
      <c r="G247" s="20"/>
      <c r="H247" s="10">
        <v>2</v>
      </c>
      <c r="I247" s="16" t="s">
        <v>1421</v>
      </c>
      <c r="J247" s="16" t="s">
        <v>1421</v>
      </c>
      <c r="K247" s="16" t="s">
        <v>1436</v>
      </c>
      <c r="L247" s="16" t="s">
        <v>1405</v>
      </c>
      <c r="M247" s="16" t="s">
        <v>1408</v>
      </c>
      <c r="N247" s="16" t="s">
        <v>1408</v>
      </c>
      <c r="O247" s="16" t="s">
        <v>1413</v>
      </c>
      <c r="P247" s="16" t="s">
        <v>1555</v>
      </c>
      <c r="Q247" s="13"/>
      <c r="R247" s="14"/>
    </row>
    <row r="248" spans="1:18" ht="18.75" customHeight="1" x14ac:dyDescent="0.15">
      <c r="A248" s="9" t="s">
        <v>7</v>
      </c>
      <c r="B248" s="25">
        <v>313</v>
      </c>
      <c r="C248" s="26">
        <v>5110935</v>
      </c>
      <c r="D248" s="20" t="str">
        <f>VLOOKUP($C248,[1]提出リスト!$B:$E,4,FALSE)</f>
        <v>埼玉県</v>
      </c>
      <c r="E248" s="24" t="s">
        <v>327</v>
      </c>
      <c r="F248" s="20" t="s">
        <v>2894</v>
      </c>
      <c r="G248" s="20" t="s">
        <v>2895</v>
      </c>
      <c r="H248" s="10" t="s">
        <v>6</v>
      </c>
      <c r="I248" s="15">
        <v>30000</v>
      </c>
      <c r="J248" s="15">
        <v>30000</v>
      </c>
      <c r="K248" s="15">
        <v>0</v>
      </c>
      <c r="L248" s="15" t="s">
        <v>1405</v>
      </c>
      <c r="M248" s="15">
        <v>4320</v>
      </c>
      <c r="N248" s="15">
        <v>4320</v>
      </c>
      <c r="O248" s="15">
        <v>5000</v>
      </c>
      <c r="P248" s="15">
        <v>5000</v>
      </c>
      <c r="Q248" s="13"/>
      <c r="R248" s="14"/>
    </row>
    <row r="249" spans="1:18" ht="18.75" customHeight="1" x14ac:dyDescent="0.15">
      <c r="A249" s="9" t="s">
        <v>7</v>
      </c>
      <c r="B249" s="25">
        <v>313</v>
      </c>
      <c r="C249" s="26">
        <v>5110935</v>
      </c>
      <c r="D249" s="20"/>
      <c r="E249" s="24" t="s">
        <v>327</v>
      </c>
      <c r="F249" s="20"/>
      <c r="G249" s="20"/>
      <c r="H249" s="10">
        <v>2</v>
      </c>
      <c r="I249" s="16" t="s">
        <v>1487</v>
      </c>
      <c r="J249" s="16" t="s">
        <v>1487</v>
      </c>
      <c r="K249" s="16" t="s">
        <v>1422</v>
      </c>
      <c r="L249" s="16" t="s">
        <v>1405</v>
      </c>
      <c r="M249" s="16" t="s">
        <v>1408</v>
      </c>
      <c r="N249" s="16" t="s">
        <v>1408</v>
      </c>
      <c r="O249" s="16" t="s">
        <v>1413</v>
      </c>
      <c r="P249" s="16" t="s">
        <v>1555</v>
      </c>
      <c r="Q249" s="13"/>
      <c r="R249" s="14"/>
    </row>
  </sheetData>
  <mergeCells count="373">
    <mergeCell ref="B248:B249"/>
    <mergeCell ref="C248:C249"/>
    <mergeCell ref="E248:E249"/>
    <mergeCell ref="B244:B245"/>
    <mergeCell ref="C244:C245"/>
    <mergeCell ref="E244:E245"/>
    <mergeCell ref="B246:B247"/>
    <mergeCell ref="C246:C247"/>
    <mergeCell ref="E246:E247"/>
    <mergeCell ref="B240:B241"/>
    <mergeCell ref="C240:C241"/>
    <mergeCell ref="E240:E241"/>
    <mergeCell ref="B242:B243"/>
    <mergeCell ref="C242:C243"/>
    <mergeCell ref="E242:E243"/>
    <mergeCell ref="B236:B237"/>
    <mergeCell ref="C236:C237"/>
    <mergeCell ref="E236:E237"/>
    <mergeCell ref="B238:B239"/>
    <mergeCell ref="C238:C239"/>
    <mergeCell ref="E238:E239"/>
    <mergeCell ref="B232:B233"/>
    <mergeCell ref="C232:C233"/>
    <mergeCell ref="E232:E233"/>
    <mergeCell ref="B234:B235"/>
    <mergeCell ref="C234:C235"/>
    <mergeCell ref="E234:E235"/>
    <mergeCell ref="B228:B229"/>
    <mergeCell ref="C228:C229"/>
    <mergeCell ref="E228:E229"/>
    <mergeCell ref="B230:B231"/>
    <mergeCell ref="C230:C231"/>
    <mergeCell ref="E230:E231"/>
    <mergeCell ref="B224:B225"/>
    <mergeCell ref="C224:C225"/>
    <mergeCell ref="E224:E225"/>
    <mergeCell ref="B226:B227"/>
    <mergeCell ref="C226:C227"/>
    <mergeCell ref="E226:E227"/>
    <mergeCell ref="B220:B221"/>
    <mergeCell ref="C220:C221"/>
    <mergeCell ref="E220:E221"/>
    <mergeCell ref="B222:B223"/>
    <mergeCell ref="C222:C223"/>
    <mergeCell ref="E222:E223"/>
    <mergeCell ref="B216:B217"/>
    <mergeCell ref="C216:C217"/>
    <mergeCell ref="E216:E217"/>
    <mergeCell ref="B218:B219"/>
    <mergeCell ref="C218:C219"/>
    <mergeCell ref="E218:E219"/>
    <mergeCell ref="B212:B213"/>
    <mergeCell ref="C212:C213"/>
    <mergeCell ref="E212:E213"/>
    <mergeCell ref="B214:B215"/>
    <mergeCell ref="C214:C215"/>
    <mergeCell ref="E214:E215"/>
    <mergeCell ref="B208:B209"/>
    <mergeCell ref="C208:C209"/>
    <mergeCell ref="E208:E209"/>
    <mergeCell ref="B210:B211"/>
    <mergeCell ref="C210:C211"/>
    <mergeCell ref="E210:E211"/>
    <mergeCell ref="B204:B205"/>
    <mergeCell ref="C204:C205"/>
    <mergeCell ref="E204:E205"/>
    <mergeCell ref="B206:B207"/>
    <mergeCell ref="C206:C207"/>
    <mergeCell ref="E206:E207"/>
    <mergeCell ref="B200:B201"/>
    <mergeCell ref="C200:C201"/>
    <mergeCell ref="E200:E201"/>
    <mergeCell ref="B202:B203"/>
    <mergeCell ref="C202:C203"/>
    <mergeCell ref="E202:E203"/>
    <mergeCell ref="B196:B197"/>
    <mergeCell ref="C196:C197"/>
    <mergeCell ref="E196:E197"/>
    <mergeCell ref="B198:B199"/>
    <mergeCell ref="C198:C199"/>
    <mergeCell ref="E198:E199"/>
    <mergeCell ref="B192:B193"/>
    <mergeCell ref="C192:C193"/>
    <mergeCell ref="E192:E193"/>
    <mergeCell ref="B194:B195"/>
    <mergeCell ref="C194:C195"/>
    <mergeCell ref="E194:E195"/>
    <mergeCell ref="B188:B189"/>
    <mergeCell ref="C188:C189"/>
    <mergeCell ref="E188:E189"/>
    <mergeCell ref="B190:B191"/>
    <mergeCell ref="C190:C191"/>
    <mergeCell ref="E190:E191"/>
    <mergeCell ref="B184:B185"/>
    <mergeCell ref="C184:C185"/>
    <mergeCell ref="E184:E185"/>
    <mergeCell ref="B186:B187"/>
    <mergeCell ref="C186:C187"/>
    <mergeCell ref="E186:E187"/>
    <mergeCell ref="B180:B181"/>
    <mergeCell ref="C180:C181"/>
    <mergeCell ref="E180:E181"/>
    <mergeCell ref="B182:B183"/>
    <mergeCell ref="C182:C183"/>
    <mergeCell ref="E182:E183"/>
    <mergeCell ref="B176:B177"/>
    <mergeCell ref="C176:C177"/>
    <mergeCell ref="E176:E177"/>
    <mergeCell ref="B178:B179"/>
    <mergeCell ref="C178:C179"/>
    <mergeCell ref="E178:E179"/>
    <mergeCell ref="B172:B173"/>
    <mergeCell ref="C172:C173"/>
    <mergeCell ref="E172:E173"/>
    <mergeCell ref="B174:B175"/>
    <mergeCell ref="C174:C175"/>
    <mergeCell ref="E174:E175"/>
    <mergeCell ref="B168:B169"/>
    <mergeCell ref="C168:C169"/>
    <mergeCell ref="E168:E169"/>
    <mergeCell ref="B170:B171"/>
    <mergeCell ref="C170:C171"/>
    <mergeCell ref="E170:E171"/>
    <mergeCell ref="B164:B165"/>
    <mergeCell ref="C164:C165"/>
    <mergeCell ref="E164:E165"/>
    <mergeCell ref="B166:B167"/>
    <mergeCell ref="C166:C167"/>
    <mergeCell ref="E166:E167"/>
    <mergeCell ref="B160:B161"/>
    <mergeCell ref="C160:C161"/>
    <mergeCell ref="E160:E161"/>
    <mergeCell ref="B162:B163"/>
    <mergeCell ref="C162:C163"/>
    <mergeCell ref="E162:E163"/>
    <mergeCell ref="B156:B157"/>
    <mergeCell ref="C156:C157"/>
    <mergeCell ref="E156:E157"/>
    <mergeCell ref="B158:B159"/>
    <mergeCell ref="C158:C159"/>
    <mergeCell ref="E158:E159"/>
    <mergeCell ref="B152:B153"/>
    <mergeCell ref="C152:C153"/>
    <mergeCell ref="E152:E153"/>
    <mergeCell ref="B154:B155"/>
    <mergeCell ref="C154:C155"/>
    <mergeCell ref="E154:E155"/>
    <mergeCell ref="B148:B149"/>
    <mergeCell ref="C148:C149"/>
    <mergeCell ref="E148:E149"/>
    <mergeCell ref="B150:B151"/>
    <mergeCell ref="C150:C151"/>
    <mergeCell ref="E150:E151"/>
    <mergeCell ref="B144:B145"/>
    <mergeCell ref="C144:C145"/>
    <mergeCell ref="E144:E145"/>
    <mergeCell ref="B146:B147"/>
    <mergeCell ref="C146:C147"/>
    <mergeCell ref="E146:E147"/>
    <mergeCell ref="B140:B141"/>
    <mergeCell ref="C140:C141"/>
    <mergeCell ref="E140:E141"/>
    <mergeCell ref="B142:B143"/>
    <mergeCell ref="C142:C143"/>
    <mergeCell ref="E142:E143"/>
    <mergeCell ref="B136:B137"/>
    <mergeCell ref="C136:C137"/>
    <mergeCell ref="E136:E137"/>
    <mergeCell ref="B138:B139"/>
    <mergeCell ref="C138:C139"/>
    <mergeCell ref="E138:E139"/>
    <mergeCell ref="B132:B133"/>
    <mergeCell ref="C132:C133"/>
    <mergeCell ref="E132:E133"/>
    <mergeCell ref="B134:B135"/>
    <mergeCell ref="C134:C135"/>
    <mergeCell ref="E134:E135"/>
    <mergeCell ref="B128:B129"/>
    <mergeCell ref="C128:C129"/>
    <mergeCell ref="E128:E129"/>
    <mergeCell ref="B130:B131"/>
    <mergeCell ref="C130:C131"/>
    <mergeCell ref="E130:E131"/>
    <mergeCell ref="B124:B125"/>
    <mergeCell ref="C124:C125"/>
    <mergeCell ref="E124:E125"/>
    <mergeCell ref="B126:B127"/>
    <mergeCell ref="C126:C127"/>
    <mergeCell ref="E126:E127"/>
    <mergeCell ref="B120:B121"/>
    <mergeCell ref="C120:C121"/>
    <mergeCell ref="E120:E121"/>
    <mergeCell ref="B122:B123"/>
    <mergeCell ref="C122:C123"/>
    <mergeCell ref="E122:E123"/>
    <mergeCell ref="B116:B117"/>
    <mergeCell ref="C116:C117"/>
    <mergeCell ref="E116:E117"/>
    <mergeCell ref="B118:B119"/>
    <mergeCell ref="C118:C119"/>
    <mergeCell ref="E118:E119"/>
    <mergeCell ref="B112:B113"/>
    <mergeCell ref="C112:C113"/>
    <mergeCell ref="E112:E113"/>
    <mergeCell ref="B114:B115"/>
    <mergeCell ref="C114:C115"/>
    <mergeCell ref="E114:E115"/>
    <mergeCell ref="B108:B109"/>
    <mergeCell ref="C108:C109"/>
    <mergeCell ref="E108:E109"/>
    <mergeCell ref="B110:B111"/>
    <mergeCell ref="C110:C111"/>
    <mergeCell ref="E110:E111"/>
    <mergeCell ref="B104:B105"/>
    <mergeCell ref="C104:C105"/>
    <mergeCell ref="E104:E105"/>
    <mergeCell ref="B106:B107"/>
    <mergeCell ref="C106:C107"/>
    <mergeCell ref="E106:E107"/>
    <mergeCell ref="B100:B101"/>
    <mergeCell ref="C100:C101"/>
    <mergeCell ref="E100:E101"/>
    <mergeCell ref="B102:B103"/>
    <mergeCell ref="C102:C103"/>
    <mergeCell ref="E102:E103"/>
    <mergeCell ref="B96:B97"/>
    <mergeCell ref="C96:C97"/>
    <mergeCell ref="E96:E97"/>
    <mergeCell ref="B98:B99"/>
    <mergeCell ref="C98:C99"/>
    <mergeCell ref="E98:E99"/>
    <mergeCell ref="B92:B93"/>
    <mergeCell ref="C92:C93"/>
    <mergeCell ref="E92:E93"/>
    <mergeCell ref="B94:B95"/>
    <mergeCell ref="C94:C95"/>
    <mergeCell ref="E94:E95"/>
    <mergeCell ref="B88:B89"/>
    <mergeCell ref="C88:C89"/>
    <mergeCell ref="E88:E89"/>
    <mergeCell ref="B90:B91"/>
    <mergeCell ref="C90:C91"/>
    <mergeCell ref="E90:E91"/>
    <mergeCell ref="B84:B85"/>
    <mergeCell ref="C84:C85"/>
    <mergeCell ref="E84:E85"/>
    <mergeCell ref="B86:B87"/>
    <mergeCell ref="C86:C87"/>
    <mergeCell ref="E86:E87"/>
    <mergeCell ref="B80:B81"/>
    <mergeCell ref="C80:C81"/>
    <mergeCell ref="E80:E81"/>
    <mergeCell ref="B82:B83"/>
    <mergeCell ref="C82:C83"/>
    <mergeCell ref="E82:E83"/>
    <mergeCell ref="B76:B77"/>
    <mergeCell ref="C76:C77"/>
    <mergeCell ref="E76:E77"/>
    <mergeCell ref="B78:B79"/>
    <mergeCell ref="C78:C79"/>
    <mergeCell ref="E78:E79"/>
    <mergeCell ref="B72:B73"/>
    <mergeCell ref="C72:C73"/>
    <mergeCell ref="E72:E73"/>
    <mergeCell ref="B74:B75"/>
    <mergeCell ref="C74:C75"/>
    <mergeCell ref="E74:E75"/>
    <mergeCell ref="B68:B69"/>
    <mergeCell ref="C68:C69"/>
    <mergeCell ref="E68:E69"/>
    <mergeCell ref="B70:B71"/>
    <mergeCell ref="C70:C71"/>
    <mergeCell ref="E70:E71"/>
    <mergeCell ref="B64:B65"/>
    <mergeCell ref="C64:C65"/>
    <mergeCell ref="E64:E65"/>
    <mergeCell ref="B66:B67"/>
    <mergeCell ref="C66:C67"/>
    <mergeCell ref="E66:E67"/>
    <mergeCell ref="B60:B61"/>
    <mergeCell ref="C60:C61"/>
    <mergeCell ref="E60:E61"/>
    <mergeCell ref="B62:B63"/>
    <mergeCell ref="C62:C63"/>
    <mergeCell ref="E62:E63"/>
    <mergeCell ref="B56:B57"/>
    <mergeCell ref="C56:C57"/>
    <mergeCell ref="E56:E57"/>
    <mergeCell ref="B58:B59"/>
    <mergeCell ref="C58:C59"/>
    <mergeCell ref="E58:E59"/>
    <mergeCell ref="B52:B53"/>
    <mergeCell ref="C52:C53"/>
    <mergeCell ref="E52:E53"/>
    <mergeCell ref="B54:B55"/>
    <mergeCell ref="C54:C55"/>
    <mergeCell ref="E54:E55"/>
    <mergeCell ref="B48:B49"/>
    <mergeCell ref="C48:C49"/>
    <mergeCell ref="E48:E49"/>
    <mergeCell ref="B50:B51"/>
    <mergeCell ref="C50:C51"/>
    <mergeCell ref="E50:E51"/>
    <mergeCell ref="B44:B45"/>
    <mergeCell ref="C44:C45"/>
    <mergeCell ref="E44:E45"/>
    <mergeCell ref="B46:B47"/>
    <mergeCell ref="C46:C47"/>
    <mergeCell ref="E46:E47"/>
    <mergeCell ref="B40:B41"/>
    <mergeCell ref="C40:C41"/>
    <mergeCell ref="E40:E41"/>
    <mergeCell ref="B42:B43"/>
    <mergeCell ref="C42:C43"/>
    <mergeCell ref="E42:E43"/>
    <mergeCell ref="B36:B37"/>
    <mergeCell ref="C36:C37"/>
    <mergeCell ref="E36:E37"/>
    <mergeCell ref="B38:B39"/>
    <mergeCell ref="C38:C39"/>
    <mergeCell ref="E38:E39"/>
    <mergeCell ref="B32:B33"/>
    <mergeCell ref="C32:C33"/>
    <mergeCell ref="E32:E33"/>
    <mergeCell ref="B34:B35"/>
    <mergeCell ref="C34:C35"/>
    <mergeCell ref="E34:E35"/>
    <mergeCell ref="B28:B29"/>
    <mergeCell ref="C28:C29"/>
    <mergeCell ref="E28:E29"/>
    <mergeCell ref="B30:B31"/>
    <mergeCell ref="C30:C31"/>
    <mergeCell ref="E30:E31"/>
    <mergeCell ref="B23:B24"/>
    <mergeCell ref="C23:C24"/>
    <mergeCell ref="E23:E24"/>
    <mergeCell ref="B26:B27"/>
    <mergeCell ref="C26:C27"/>
    <mergeCell ref="E26:E27"/>
    <mergeCell ref="B19:B20"/>
    <mergeCell ref="C19:C20"/>
    <mergeCell ref="E19:E20"/>
    <mergeCell ref="B21:B22"/>
    <mergeCell ref="C21:C22"/>
    <mergeCell ref="E21:E22"/>
    <mergeCell ref="B15:B16"/>
    <mergeCell ref="C15:C16"/>
    <mergeCell ref="E15:E16"/>
    <mergeCell ref="B17:B18"/>
    <mergeCell ref="C17:C18"/>
    <mergeCell ref="E17:E18"/>
    <mergeCell ref="B11:B12"/>
    <mergeCell ref="C11:C12"/>
    <mergeCell ref="E11:E12"/>
    <mergeCell ref="B13:B14"/>
    <mergeCell ref="C13:C14"/>
    <mergeCell ref="E13:E14"/>
    <mergeCell ref="B9:B10"/>
    <mergeCell ref="C9:C10"/>
    <mergeCell ref="E9:E10"/>
    <mergeCell ref="I7:I8"/>
    <mergeCell ref="J7:J8"/>
    <mergeCell ref="K7:R7"/>
    <mergeCell ref="B2:J2"/>
    <mergeCell ref="P3:R3"/>
    <mergeCell ref="B6:B8"/>
    <mergeCell ref="C6:C8"/>
    <mergeCell ref="D6:D8"/>
    <mergeCell ref="E6:E8"/>
    <mergeCell ref="F6:F8"/>
    <mergeCell ref="G6:G8"/>
    <mergeCell ref="H6:H8"/>
    <mergeCell ref="I6:R6"/>
  </mergeCells>
  <phoneticPr fontId="9"/>
  <printOptions horizontalCentered="1"/>
  <pageMargins left="0.23622047244094491" right="0.23622047244094491" top="0.27559055118110237" bottom="0.39370078740157483" header="0" footer="0.11811023622047245"/>
  <pageSetup paperSize="8" scale="62"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F228"/>
  <sheetViews>
    <sheetView zoomScale="90" zoomScaleNormal="90" workbookViewId="0"/>
  </sheetViews>
  <sheetFormatPr defaultRowHeight="18.75" x14ac:dyDescent="0.15"/>
  <cols>
    <col min="1" max="1" width="3.875" style="9" customWidth="1" collapsed="1"/>
    <col min="2" max="2" width="4.625" style="5" customWidth="1" collapsed="1"/>
    <col min="3" max="3" width="10.5" style="5" customWidth="1" collapsed="1"/>
    <col min="4" max="4" width="10.5" style="5" customWidth="1"/>
    <col min="5" max="5" width="26.625" style="5" customWidth="1" collapsed="1"/>
    <col min="6" max="6" width="71.875" style="5" bestFit="1" customWidth="1"/>
    <col min="7" max="7" width="103.75" style="5" bestFit="1" customWidth="1"/>
    <col min="8" max="8" width="3.125" style="5" bestFit="1" customWidth="1" collapsed="1"/>
    <col min="9" max="24" width="9.375" style="5" customWidth="1" collapsed="1"/>
    <col min="25" max="160" width="9" style="5" collapsed="1"/>
    <col min="161" max="162" width="9" style="5"/>
    <col min="163" max="16384" width="9" style="5" collapsed="1"/>
  </cols>
  <sheetData>
    <row r="1" spans="1:18" ht="8.25" customHeight="1" x14ac:dyDescent="0.4">
      <c r="B1" s="2"/>
      <c r="C1" s="2"/>
      <c r="D1" s="2"/>
      <c r="E1" s="2"/>
      <c r="F1" s="2"/>
      <c r="G1" s="2"/>
      <c r="H1" s="2"/>
      <c r="I1" s="2"/>
      <c r="J1" s="2"/>
      <c r="K1" s="2"/>
      <c r="L1" s="2"/>
      <c r="M1" s="2"/>
      <c r="N1" s="2"/>
      <c r="O1" s="2"/>
      <c r="P1" s="2"/>
      <c r="Q1" s="2"/>
      <c r="R1" s="2"/>
    </row>
    <row r="2" spans="1:18" ht="21.75" customHeight="1" x14ac:dyDescent="0.5">
      <c r="B2" s="27"/>
      <c r="C2" s="27"/>
      <c r="D2" s="27"/>
      <c r="E2" s="27"/>
      <c r="F2" s="27"/>
      <c r="G2" s="27"/>
      <c r="H2" s="27"/>
      <c r="I2" s="27"/>
      <c r="J2" s="27"/>
      <c r="K2" s="1"/>
      <c r="L2" s="1"/>
      <c r="M2" s="1"/>
      <c r="N2" s="1"/>
      <c r="O2" s="1"/>
      <c r="P2" s="1"/>
      <c r="Q2" s="1"/>
      <c r="R2" s="6"/>
    </row>
    <row r="3" spans="1:18" ht="17.25" customHeight="1" x14ac:dyDescent="0.45">
      <c r="B3" s="1"/>
      <c r="C3" s="1"/>
      <c r="D3" s="1"/>
      <c r="E3" s="1"/>
      <c r="F3" s="1"/>
      <c r="G3" s="1"/>
      <c r="H3" s="4"/>
      <c r="I3" s="4"/>
      <c r="J3" s="4"/>
      <c r="K3" s="4"/>
      <c r="L3" s="4"/>
      <c r="M3" s="4"/>
      <c r="N3" s="4"/>
      <c r="O3" s="4"/>
      <c r="P3" s="28" t="s">
        <v>2262</v>
      </c>
      <c r="Q3" s="28"/>
      <c r="R3" s="28"/>
    </row>
    <row r="4" spans="1:18" x14ac:dyDescent="0.4">
      <c r="B4" s="2"/>
      <c r="C4" s="2"/>
      <c r="D4" s="2"/>
      <c r="E4" s="2"/>
      <c r="F4" s="2"/>
      <c r="G4" s="2"/>
      <c r="H4" s="2"/>
      <c r="I4" s="2"/>
      <c r="J4" s="2"/>
      <c r="K4" s="2"/>
      <c r="L4" s="2"/>
      <c r="M4" s="2"/>
      <c r="N4" s="2"/>
      <c r="O4" s="2"/>
      <c r="P4" s="2"/>
      <c r="Q4" s="2"/>
      <c r="R4" s="2"/>
    </row>
    <row r="5" spans="1:18" x14ac:dyDescent="0.45">
      <c r="B5" s="7" t="s">
        <v>1</v>
      </c>
      <c r="C5" s="2"/>
      <c r="D5" s="2"/>
      <c r="E5" s="2"/>
      <c r="F5" s="2"/>
      <c r="G5" s="2"/>
      <c r="H5" s="8"/>
      <c r="I5" s="2" t="s">
        <v>2263</v>
      </c>
      <c r="J5" s="2"/>
      <c r="K5" s="2"/>
      <c r="L5" s="2"/>
      <c r="M5" s="2"/>
      <c r="N5" s="2"/>
      <c r="O5" s="2"/>
      <c r="P5" s="2"/>
      <c r="Q5" s="2"/>
      <c r="R5" s="3"/>
    </row>
    <row r="6" spans="1:18" ht="16.5" customHeight="1" x14ac:dyDescent="0.15">
      <c r="B6" s="29" t="s">
        <v>2</v>
      </c>
      <c r="C6" s="32" t="s">
        <v>3</v>
      </c>
      <c r="D6" s="32" t="s">
        <v>2267</v>
      </c>
      <c r="E6" s="40" t="s">
        <v>4</v>
      </c>
      <c r="F6" s="32" t="s">
        <v>2268</v>
      </c>
      <c r="G6" s="32" t="s">
        <v>2269</v>
      </c>
      <c r="H6" s="35" t="s">
        <v>0</v>
      </c>
      <c r="I6" s="36" t="s">
        <v>2264</v>
      </c>
      <c r="J6" s="36"/>
      <c r="K6" s="36"/>
      <c r="L6" s="36"/>
      <c r="M6" s="36"/>
      <c r="N6" s="36"/>
      <c r="O6" s="36"/>
      <c r="P6" s="36"/>
      <c r="Q6" s="36"/>
      <c r="R6" s="37"/>
    </row>
    <row r="7" spans="1:18" ht="16.5" customHeight="1" x14ac:dyDescent="0.15">
      <c r="B7" s="30"/>
      <c r="C7" s="33"/>
      <c r="D7" s="33"/>
      <c r="E7" s="41"/>
      <c r="F7" s="33"/>
      <c r="G7" s="33"/>
      <c r="H7" s="30"/>
      <c r="I7" s="38" t="s">
        <v>2265</v>
      </c>
      <c r="J7" s="38" t="s">
        <v>2266</v>
      </c>
      <c r="K7" s="36" t="s">
        <v>5</v>
      </c>
      <c r="L7" s="36"/>
      <c r="M7" s="36"/>
      <c r="N7" s="36"/>
      <c r="O7" s="36"/>
      <c r="P7" s="36"/>
      <c r="Q7" s="36"/>
      <c r="R7" s="37"/>
    </row>
    <row r="8" spans="1:18" s="11" customFormat="1" ht="47.25" customHeight="1" thickBot="1" x14ac:dyDescent="0.2">
      <c r="A8" s="9"/>
      <c r="B8" s="31"/>
      <c r="C8" s="34"/>
      <c r="D8" s="34"/>
      <c r="E8" s="42"/>
      <c r="F8" s="34"/>
      <c r="G8" s="34"/>
      <c r="H8" s="31"/>
      <c r="I8" s="39" t="s">
        <v>12</v>
      </c>
      <c r="J8" s="39" t="s">
        <v>13</v>
      </c>
      <c r="K8" s="21" t="s">
        <v>8</v>
      </c>
      <c r="L8" s="21" t="s">
        <v>14</v>
      </c>
      <c r="M8" s="21" t="s">
        <v>9</v>
      </c>
      <c r="N8" s="21" t="s">
        <v>10</v>
      </c>
      <c r="O8" s="21" t="s">
        <v>11</v>
      </c>
      <c r="P8" s="21" t="s">
        <v>15</v>
      </c>
      <c r="Q8" s="22"/>
      <c r="R8" s="23"/>
    </row>
    <row r="9" spans="1:18" ht="19.5" customHeight="1" thickTop="1" x14ac:dyDescent="0.15">
      <c r="A9" s="9" t="s">
        <v>7</v>
      </c>
      <c r="B9" s="25">
        <v>154</v>
      </c>
      <c r="C9" s="26">
        <v>5080517</v>
      </c>
      <c r="D9" s="20" t="str">
        <f>VLOOKUP($C9,[1]提出リスト!$B:$E,4,FALSE)</f>
        <v>茨城県</v>
      </c>
      <c r="E9" s="24" t="s">
        <v>169</v>
      </c>
      <c r="F9" s="20" t="s">
        <v>2576</v>
      </c>
      <c r="G9" s="20" t="s">
        <v>2577</v>
      </c>
      <c r="H9" s="10" t="s">
        <v>6</v>
      </c>
      <c r="I9" s="15">
        <v>30000</v>
      </c>
      <c r="J9" s="15">
        <v>30000</v>
      </c>
      <c r="K9" s="15">
        <v>0</v>
      </c>
      <c r="L9" s="15" t="s">
        <v>1405</v>
      </c>
      <c r="M9" s="15">
        <v>4320</v>
      </c>
      <c r="N9" s="15">
        <v>4320</v>
      </c>
      <c r="O9" s="15">
        <v>5000</v>
      </c>
      <c r="P9" s="15">
        <v>5000</v>
      </c>
      <c r="Q9" s="13"/>
      <c r="R9" s="14"/>
    </row>
    <row r="10" spans="1:18" ht="19.5" customHeight="1" x14ac:dyDescent="0.15">
      <c r="A10" s="9" t="s">
        <v>7</v>
      </c>
      <c r="B10" s="25">
        <v>154</v>
      </c>
      <c r="C10" s="26">
        <v>5080517</v>
      </c>
      <c r="D10" s="20"/>
      <c r="E10" s="24" t="s">
        <v>169</v>
      </c>
      <c r="F10" s="20"/>
      <c r="G10" s="20"/>
      <c r="H10" s="10">
        <v>2</v>
      </c>
      <c r="I10" s="16" t="s">
        <v>1440</v>
      </c>
      <c r="J10" s="16" t="s">
        <v>1440</v>
      </c>
      <c r="K10" s="16" t="s">
        <v>1436</v>
      </c>
      <c r="L10" s="16" t="s">
        <v>1405</v>
      </c>
      <c r="M10" s="16" t="s">
        <v>1408</v>
      </c>
      <c r="N10" s="16" t="s">
        <v>1408</v>
      </c>
      <c r="O10" s="16" t="s">
        <v>1414</v>
      </c>
      <c r="P10" s="16" t="s">
        <v>1414</v>
      </c>
      <c r="Q10" s="13"/>
      <c r="R10" s="14"/>
    </row>
    <row r="11" spans="1:18" ht="19.5" customHeight="1" x14ac:dyDescent="0.15">
      <c r="A11" s="9" t="s">
        <v>7</v>
      </c>
      <c r="B11" s="25">
        <v>155</v>
      </c>
      <c r="C11" s="26">
        <v>5080518</v>
      </c>
      <c r="D11" s="20" t="str">
        <f>VLOOKUP($C11,[1]提出リスト!$B:$E,4,FALSE)</f>
        <v>茨城県</v>
      </c>
      <c r="E11" s="24" t="s">
        <v>170</v>
      </c>
      <c r="F11" s="20" t="s">
        <v>2578</v>
      </c>
      <c r="G11" s="20" t="s">
        <v>2579</v>
      </c>
      <c r="H11" s="10" t="s">
        <v>6</v>
      </c>
      <c r="I11" s="15">
        <v>30000</v>
      </c>
      <c r="J11" s="15">
        <v>30000</v>
      </c>
      <c r="K11" s="15">
        <v>0</v>
      </c>
      <c r="L11" s="15">
        <v>0</v>
      </c>
      <c r="M11" s="15">
        <v>5000</v>
      </c>
      <c r="N11" s="15">
        <v>4320</v>
      </c>
      <c r="O11" s="15">
        <v>5000</v>
      </c>
      <c r="P11" s="15">
        <v>5000</v>
      </c>
      <c r="Q11" s="13"/>
      <c r="R11" s="14"/>
    </row>
    <row r="12" spans="1:18" ht="19.5" customHeight="1" x14ac:dyDescent="0.15">
      <c r="A12" s="9" t="s">
        <v>7</v>
      </c>
      <c r="B12" s="25">
        <v>155</v>
      </c>
      <c r="C12" s="26">
        <v>5080518</v>
      </c>
      <c r="D12" s="20"/>
      <c r="E12" s="24" t="s">
        <v>170</v>
      </c>
      <c r="F12" s="20"/>
      <c r="G12" s="20"/>
      <c r="H12" s="10">
        <v>2</v>
      </c>
      <c r="I12" s="16" t="s">
        <v>1440</v>
      </c>
      <c r="J12" s="16" t="s">
        <v>1440</v>
      </c>
      <c r="K12" s="16" t="s">
        <v>1408</v>
      </c>
      <c r="L12" s="16" t="s">
        <v>1619</v>
      </c>
      <c r="M12" s="16" t="s">
        <v>1413</v>
      </c>
      <c r="N12" s="16" t="s">
        <v>1408</v>
      </c>
      <c r="O12" s="16" t="s">
        <v>1428</v>
      </c>
      <c r="P12" s="16" t="s">
        <v>1423</v>
      </c>
      <c r="Q12" s="13"/>
      <c r="R12" s="14"/>
    </row>
    <row r="13" spans="1:18" ht="19.5" customHeight="1" x14ac:dyDescent="0.15">
      <c r="A13" s="9" t="s">
        <v>7</v>
      </c>
      <c r="B13" s="25">
        <v>156</v>
      </c>
      <c r="C13" s="26">
        <v>5080521</v>
      </c>
      <c r="D13" s="20" t="str">
        <f>VLOOKUP($C13,[1]提出リスト!$B:$E,4,FALSE)</f>
        <v>茨城県</v>
      </c>
      <c r="E13" s="24" t="s">
        <v>171</v>
      </c>
      <c r="F13" s="20" t="s">
        <v>2580</v>
      </c>
      <c r="G13" s="20" t="s">
        <v>2581</v>
      </c>
      <c r="H13" s="10" t="s">
        <v>6</v>
      </c>
      <c r="I13" s="15">
        <v>30000</v>
      </c>
      <c r="J13" s="15">
        <v>30000</v>
      </c>
      <c r="K13" s="15">
        <v>0</v>
      </c>
      <c r="L13" s="15" t="s">
        <v>1405</v>
      </c>
      <c r="M13" s="15">
        <v>3240</v>
      </c>
      <c r="N13" s="15">
        <v>5000</v>
      </c>
      <c r="O13" s="15" t="s">
        <v>1405</v>
      </c>
      <c r="P13" s="15" t="s">
        <v>1405</v>
      </c>
      <c r="Q13" s="13"/>
      <c r="R13" s="14"/>
    </row>
    <row r="14" spans="1:18" ht="19.5" customHeight="1" x14ac:dyDescent="0.15">
      <c r="A14" s="9" t="s">
        <v>7</v>
      </c>
      <c r="B14" s="25">
        <v>156</v>
      </c>
      <c r="C14" s="26">
        <v>5080521</v>
      </c>
      <c r="D14" s="20"/>
      <c r="E14" s="24" t="s">
        <v>171</v>
      </c>
      <c r="F14" s="20"/>
      <c r="G14" s="20"/>
      <c r="H14" s="10">
        <v>2</v>
      </c>
      <c r="I14" s="16" t="s">
        <v>1415</v>
      </c>
      <c r="J14" s="16" t="s">
        <v>1415</v>
      </c>
      <c r="K14" s="16" t="s">
        <v>1436</v>
      </c>
      <c r="L14" s="16" t="s">
        <v>1405</v>
      </c>
      <c r="M14" s="16" t="s">
        <v>1408</v>
      </c>
      <c r="N14" s="16" t="s">
        <v>1413</v>
      </c>
      <c r="O14" s="16" t="s">
        <v>1405</v>
      </c>
      <c r="P14" s="16" t="s">
        <v>1405</v>
      </c>
      <c r="Q14" s="13"/>
      <c r="R14" s="14"/>
    </row>
    <row r="15" spans="1:18" ht="19.5" customHeight="1" x14ac:dyDescent="0.15">
      <c r="A15" s="9" t="s">
        <v>7</v>
      </c>
      <c r="B15" s="25">
        <v>157</v>
      </c>
      <c r="C15" s="26">
        <v>5080523</v>
      </c>
      <c r="D15" s="20" t="str">
        <f>VLOOKUP($C15,[1]提出リスト!$B:$E,4,FALSE)</f>
        <v>茨城県</v>
      </c>
      <c r="E15" s="24" t="s">
        <v>172</v>
      </c>
      <c r="F15" s="20" t="s">
        <v>2582</v>
      </c>
      <c r="G15" s="20" t="s">
        <v>2583</v>
      </c>
      <c r="H15" s="10" t="s">
        <v>6</v>
      </c>
      <c r="I15" s="15">
        <v>30000</v>
      </c>
      <c r="J15" s="15">
        <v>30000</v>
      </c>
      <c r="K15" s="15" t="s">
        <v>1405</v>
      </c>
      <c r="L15" s="15" t="s">
        <v>1405</v>
      </c>
      <c r="M15" s="15">
        <v>4320</v>
      </c>
      <c r="N15" s="15">
        <v>4320</v>
      </c>
      <c r="O15" s="15" t="s">
        <v>1405</v>
      </c>
      <c r="P15" s="15">
        <v>5000</v>
      </c>
      <c r="Q15" s="13"/>
      <c r="R15" s="14"/>
    </row>
    <row r="16" spans="1:18" ht="19.5" customHeight="1" x14ac:dyDescent="0.15">
      <c r="A16" s="9" t="s">
        <v>7</v>
      </c>
      <c r="B16" s="25">
        <v>157</v>
      </c>
      <c r="C16" s="26">
        <v>5080523</v>
      </c>
      <c r="D16" s="20"/>
      <c r="E16" s="24" t="s">
        <v>172</v>
      </c>
      <c r="F16" s="20"/>
      <c r="G16" s="20"/>
      <c r="H16" s="10">
        <v>2</v>
      </c>
      <c r="I16" s="16" t="s">
        <v>1620</v>
      </c>
      <c r="J16" s="16" t="s">
        <v>1620</v>
      </c>
      <c r="K16" s="16" t="s">
        <v>1405</v>
      </c>
      <c r="L16" s="16" t="s">
        <v>1405</v>
      </c>
      <c r="M16" s="16" t="s">
        <v>1408</v>
      </c>
      <c r="N16" s="16" t="s">
        <v>1408</v>
      </c>
      <c r="O16" s="16" t="s">
        <v>1405</v>
      </c>
      <c r="P16" s="16" t="s">
        <v>1547</v>
      </c>
      <c r="Q16" s="13"/>
      <c r="R16" s="14"/>
    </row>
    <row r="17" spans="1:18" ht="19.5" customHeight="1" x14ac:dyDescent="0.15">
      <c r="A17" s="9" t="s">
        <v>7</v>
      </c>
      <c r="B17" s="25">
        <v>158</v>
      </c>
      <c r="C17" s="26">
        <v>5080525</v>
      </c>
      <c r="D17" s="20" t="str">
        <f>VLOOKUP($C17,[1]提出リスト!$B:$E,4,FALSE)</f>
        <v>茨城県</v>
      </c>
      <c r="E17" s="24" t="s">
        <v>173</v>
      </c>
      <c r="F17" s="20" t="s">
        <v>2584</v>
      </c>
      <c r="G17" s="20" t="s">
        <v>2585</v>
      </c>
      <c r="H17" s="10" t="s">
        <v>6</v>
      </c>
      <c r="I17" s="15">
        <v>30000</v>
      </c>
      <c r="J17" s="15">
        <v>30000</v>
      </c>
      <c r="K17" s="15" t="s">
        <v>1405</v>
      </c>
      <c r="L17" s="15" t="s">
        <v>1405</v>
      </c>
      <c r="M17" s="15">
        <v>3240</v>
      </c>
      <c r="N17" s="15">
        <v>5000</v>
      </c>
      <c r="O17" s="15">
        <v>5000</v>
      </c>
      <c r="P17" s="15" t="s">
        <v>1405</v>
      </c>
      <c r="Q17" s="13"/>
      <c r="R17" s="14"/>
    </row>
    <row r="18" spans="1:18" ht="19.5" customHeight="1" x14ac:dyDescent="0.15">
      <c r="A18" s="9" t="s">
        <v>7</v>
      </c>
      <c r="B18" s="25">
        <v>158</v>
      </c>
      <c r="C18" s="26">
        <v>5080525</v>
      </c>
      <c r="D18" s="20"/>
      <c r="E18" s="24" t="s">
        <v>173</v>
      </c>
      <c r="F18" s="20"/>
      <c r="G18" s="20"/>
      <c r="H18" s="10">
        <v>2</v>
      </c>
      <c r="I18" s="16" t="s">
        <v>1415</v>
      </c>
      <c r="J18" s="16" t="s">
        <v>1415</v>
      </c>
      <c r="K18" s="16" t="s">
        <v>1405</v>
      </c>
      <c r="L18" s="16" t="s">
        <v>1405</v>
      </c>
      <c r="M18" s="16" t="s">
        <v>1408</v>
      </c>
      <c r="N18" s="16" t="s">
        <v>1413</v>
      </c>
      <c r="O18" s="16" t="s">
        <v>1428</v>
      </c>
      <c r="P18" s="16" t="s">
        <v>1405</v>
      </c>
      <c r="Q18" s="13"/>
      <c r="R18" s="14"/>
    </row>
    <row r="19" spans="1:18" ht="19.5" customHeight="1" x14ac:dyDescent="0.15">
      <c r="A19" s="9" t="s">
        <v>7</v>
      </c>
      <c r="B19" s="25">
        <v>159</v>
      </c>
      <c r="C19" s="26">
        <v>5080526</v>
      </c>
      <c r="D19" s="20" t="str">
        <f>VLOOKUP($C19,[1]提出リスト!$B:$E,4,FALSE)</f>
        <v>茨城県</v>
      </c>
      <c r="E19" s="24" t="s">
        <v>174</v>
      </c>
      <c r="F19" s="20" t="s">
        <v>2586</v>
      </c>
      <c r="G19" s="20" t="s">
        <v>2587</v>
      </c>
      <c r="H19" s="10" t="s">
        <v>6</v>
      </c>
      <c r="I19" s="15">
        <v>30000</v>
      </c>
      <c r="J19" s="15">
        <v>28080</v>
      </c>
      <c r="K19" s="15">
        <v>0</v>
      </c>
      <c r="L19" s="15">
        <v>0</v>
      </c>
      <c r="M19" s="15">
        <v>5000</v>
      </c>
      <c r="N19" s="15">
        <v>4320</v>
      </c>
      <c r="O19" s="15">
        <v>4320</v>
      </c>
      <c r="P19" s="15">
        <v>5000</v>
      </c>
      <c r="Q19" s="13"/>
      <c r="R19" s="14"/>
    </row>
    <row r="20" spans="1:18" ht="19.5" customHeight="1" x14ac:dyDescent="0.15">
      <c r="A20" s="9" t="s">
        <v>7</v>
      </c>
      <c r="B20" s="25">
        <v>159</v>
      </c>
      <c r="C20" s="26">
        <v>5080526</v>
      </c>
      <c r="D20" s="20"/>
      <c r="E20" s="24" t="s">
        <v>174</v>
      </c>
      <c r="F20" s="20"/>
      <c r="G20" s="20"/>
      <c r="H20" s="10">
        <v>2</v>
      </c>
      <c r="I20" s="16" t="s">
        <v>1621</v>
      </c>
      <c r="J20" s="16" t="s">
        <v>1408</v>
      </c>
      <c r="K20" s="16" t="s">
        <v>1545</v>
      </c>
      <c r="L20" s="16" t="s">
        <v>1461</v>
      </c>
      <c r="M20" s="16" t="s">
        <v>1413</v>
      </c>
      <c r="N20" s="16" t="s">
        <v>1408</v>
      </c>
      <c r="O20" s="16" t="s">
        <v>1408</v>
      </c>
      <c r="P20" s="16" t="s">
        <v>1414</v>
      </c>
      <c r="Q20" s="13"/>
      <c r="R20" s="14"/>
    </row>
    <row r="21" spans="1:18" ht="19.5" customHeight="1" x14ac:dyDescent="0.15">
      <c r="A21" s="9" t="s">
        <v>7</v>
      </c>
      <c r="B21" s="25">
        <v>160</v>
      </c>
      <c r="C21" s="26">
        <v>5080527</v>
      </c>
      <c r="D21" s="20" t="str">
        <f>VLOOKUP($C21,[1]提出リスト!$B:$E,4,FALSE)</f>
        <v>茨城県</v>
      </c>
      <c r="E21" s="24" t="s">
        <v>175</v>
      </c>
      <c r="F21" s="20" t="s">
        <v>2588</v>
      </c>
      <c r="G21" s="20" t="s">
        <v>2589</v>
      </c>
      <c r="H21" s="10" t="s">
        <v>6</v>
      </c>
      <c r="I21" s="15">
        <v>30000</v>
      </c>
      <c r="J21" s="15">
        <v>30000</v>
      </c>
      <c r="K21" s="15" t="s">
        <v>1405</v>
      </c>
      <c r="L21" s="15" t="s">
        <v>1405</v>
      </c>
      <c r="M21" s="15" t="s">
        <v>1405</v>
      </c>
      <c r="N21" s="15" t="s">
        <v>1405</v>
      </c>
      <c r="O21" s="15" t="s">
        <v>1405</v>
      </c>
      <c r="P21" s="15" t="s">
        <v>1405</v>
      </c>
      <c r="Q21" s="13"/>
      <c r="R21" s="14"/>
    </row>
    <row r="22" spans="1:18" ht="19.5" customHeight="1" x14ac:dyDescent="0.15">
      <c r="A22" s="9" t="s">
        <v>7</v>
      </c>
      <c r="B22" s="25">
        <v>160</v>
      </c>
      <c r="C22" s="26">
        <v>5080527</v>
      </c>
      <c r="D22" s="20"/>
      <c r="E22" s="24" t="s">
        <v>175</v>
      </c>
      <c r="F22" s="20"/>
      <c r="G22" s="20"/>
      <c r="H22" s="10">
        <v>2</v>
      </c>
      <c r="I22" s="16" t="s">
        <v>1415</v>
      </c>
      <c r="J22" s="16" t="s">
        <v>1437</v>
      </c>
      <c r="K22" s="16" t="s">
        <v>1405</v>
      </c>
      <c r="L22" s="16" t="s">
        <v>1405</v>
      </c>
      <c r="M22" s="16" t="s">
        <v>1405</v>
      </c>
      <c r="N22" s="16" t="s">
        <v>1405</v>
      </c>
      <c r="O22" s="16" t="s">
        <v>1405</v>
      </c>
      <c r="P22" s="16" t="s">
        <v>1405</v>
      </c>
      <c r="Q22" s="13"/>
      <c r="R22" s="14"/>
    </row>
    <row r="23" spans="1:18" ht="19.5" customHeight="1" x14ac:dyDescent="0.15">
      <c r="A23" s="9" t="s">
        <v>7</v>
      </c>
      <c r="B23" s="25">
        <v>161</v>
      </c>
      <c r="C23" s="26">
        <v>5080529</v>
      </c>
      <c r="D23" s="20" t="str">
        <f>VLOOKUP($C23,[1]提出リスト!$B:$E,4,FALSE)</f>
        <v>茨城県</v>
      </c>
      <c r="E23" s="24" t="s">
        <v>176</v>
      </c>
      <c r="F23" s="20" t="s">
        <v>2590</v>
      </c>
      <c r="G23" s="20" t="s">
        <v>2591</v>
      </c>
      <c r="H23" s="10" t="s">
        <v>6</v>
      </c>
      <c r="I23" s="15">
        <v>30000</v>
      </c>
      <c r="J23" s="15">
        <v>30000</v>
      </c>
      <c r="K23" s="15">
        <v>0</v>
      </c>
      <c r="L23" s="15" t="s">
        <v>1405</v>
      </c>
      <c r="M23" s="15" t="s">
        <v>1405</v>
      </c>
      <c r="N23" s="15">
        <v>3300</v>
      </c>
      <c r="O23" s="15" t="s">
        <v>1405</v>
      </c>
      <c r="P23" s="15" t="s">
        <v>1405</v>
      </c>
      <c r="Q23" s="13"/>
      <c r="R23" s="14"/>
    </row>
    <row r="24" spans="1:18" ht="19.5" customHeight="1" x14ac:dyDescent="0.15">
      <c r="A24" s="9" t="s">
        <v>7</v>
      </c>
      <c r="B24" s="25">
        <v>161</v>
      </c>
      <c r="C24" s="26">
        <v>5080529</v>
      </c>
      <c r="D24" s="20"/>
      <c r="E24" s="24" t="s">
        <v>176</v>
      </c>
      <c r="F24" s="20"/>
      <c r="G24" s="20"/>
      <c r="H24" s="10">
        <v>2</v>
      </c>
      <c r="I24" s="16" t="s">
        <v>1622</v>
      </c>
      <c r="J24" s="16" t="s">
        <v>1622</v>
      </c>
      <c r="K24" s="16" t="s">
        <v>1408</v>
      </c>
      <c r="L24" s="16" t="s">
        <v>1405</v>
      </c>
      <c r="M24" s="16" t="s">
        <v>1405</v>
      </c>
      <c r="N24" s="16" t="s">
        <v>1408</v>
      </c>
      <c r="O24" s="16" t="s">
        <v>1405</v>
      </c>
      <c r="P24" s="16" t="s">
        <v>1405</v>
      </c>
      <c r="Q24" s="13"/>
      <c r="R24" s="14"/>
    </row>
    <row r="25" spans="1:18" ht="19.5" customHeight="1" x14ac:dyDescent="0.15">
      <c r="A25" s="9" t="s">
        <v>7</v>
      </c>
      <c r="B25" s="25">
        <v>162</v>
      </c>
      <c r="C25" s="26">
        <v>5080530</v>
      </c>
      <c r="D25" s="20" t="str">
        <f>VLOOKUP($C25,[1]提出リスト!$B:$E,4,FALSE)</f>
        <v>茨城県</v>
      </c>
      <c r="E25" s="24" t="s">
        <v>177</v>
      </c>
      <c r="F25" s="20" t="s">
        <v>2592</v>
      </c>
      <c r="G25" s="20" t="s">
        <v>2593</v>
      </c>
      <c r="H25" s="10" t="s">
        <v>6</v>
      </c>
      <c r="I25" s="15">
        <v>30000</v>
      </c>
      <c r="J25" s="15">
        <v>30000</v>
      </c>
      <c r="K25" s="15" t="s">
        <v>1405</v>
      </c>
      <c r="L25" s="15" t="s">
        <v>1405</v>
      </c>
      <c r="M25" s="15" t="s">
        <v>1405</v>
      </c>
      <c r="N25" s="15">
        <v>4320</v>
      </c>
      <c r="O25" s="15">
        <v>4320</v>
      </c>
      <c r="P25" s="15">
        <v>5000</v>
      </c>
      <c r="Q25" s="13"/>
      <c r="R25" s="14"/>
    </row>
    <row r="26" spans="1:18" ht="19.5" customHeight="1" x14ac:dyDescent="0.15">
      <c r="A26" s="9" t="s">
        <v>7</v>
      </c>
      <c r="B26" s="25">
        <v>162</v>
      </c>
      <c r="C26" s="26">
        <v>5080530</v>
      </c>
      <c r="D26" s="20"/>
      <c r="E26" s="24" t="s">
        <v>177</v>
      </c>
      <c r="F26" s="20"/>
      <c r="G26" s="20"/>
      <c r="H26" s="10">
        <v>2</v>
      </c>
      <c r="I26" s="16" t="s">
        <v>1575</v>
      </c>
      <c r="J26" s="16" t="s">
        <v>1575</v>
      </c>
      <c r="K26" s="16" t="s">
        <v>1405</v>
      </c>
      <c r="L26" s="16" t="s">
        <v>1405</v>
      </c>
      <c r="M26" s="16" t="s">
        <v>1405</v>
      </c>
      <c r="N26" s="16" t="s">
        <v>1408</v>
      </c>
      <c r="O26" s="16" t="s">
        <v>1408</v>
      </c>
      <c r="P26" s="16" t="s">
        <v>1414</v>
      </c>
      <c r="Q26" s="13"/>
      <c r="R26" s="14"/>
    </row>
    <row r="27" spans="1:18" ht="19.5" customHeight="1" x14ac:dyDescent="0.15">
      <c r="A27" s="9" t="s">
        <v>7</v>
      </c>
      <c r="B27" s="25">
        <v>163</v>
      </c>
      <c r="C27" s="26">
        <v>5080535</v>
      </c>
      <c r="D27" s="20" t="str">
        <f>VLOOKUP($C27,[1]提出リスト!$B:$E,4,FALSE)</f>
        <v>茨城県</v>
      </c>
      <c r="E27" s="24" t="s">
        <v>178</v>
      </c>
      <c r="F27" s="20" t="s">
        <v>2594</v>
      </c>
      <c r="G27" s="20" t="s">
        <v>2595</v>
      </c>
      <c r="H27" s="10" t="s">
        <v>6</v>
      </c>
      <c r="I27" s="15">
        <v>30000</v>
      </c>
      <c r="J27" s="15">
        <v>30000</v>
      </c>
      <c r="K27" s="15">
        <v>0</v>
      </c>
      <c r="L27" s="15" t="s">
        <v>1405</v>
      </c>
      <c r="M27" s="15">
        <v>5000</v>
      </c>
      <c r="N27" s="15">
        <v>4320</v>
      </c>
      <c r="O27" s="15" t="s">
        <v>1405</v>
      </c>
      <c r="P27" s="15" t="s">
        <v>1405</v>
      </c>
      <c r="Q27" s="13"/>
      <c r="R27" s="14"/>
    </row>
    <row r="28" spans="1:18" ht="19.5" customHeight="1" x14ac:dyDescent="0.15">
      <c r="A28" s="9" t="s">
        <v>7</v>
      </c>
      <c r="B28" s="25">
        <v>163</v>
      </c>
      <c r="C28" s="26">
        <v>5080535</v>
      </c>
      <c r="D28" s="20"/>
      <c r="E28" s="24" t="s">
        <v>178</v>
      </c>
      <c r="F28" s="20"/>
      <c r="G28" s="20"/>
      <c r="H28" s="10">
        <v>2</v>
      </c>
      <c r="I28" s="16" t="s">
        <v>1472</v>
      </c>
      <c r="J28" s="16" t="s">
        <v>1472</v>
      </c>
      <c r="K28" s="16" t="s">
        <v>1408</v>
      </c>
      <c r="L28" s="16" t="s">
        <v>1405</v>
      </c>
      <c r="M28" s="16" t="s">
        <v>1413</v>
      </c>
      <c r="N28" s="16" t="s">
        <v>1408</v>
      </c>
      <c r="O28" s="16" t="s">
        <v>1405</v>
      </c>
      <c r="P28" s="16" t="s">
        <v>1405</v>
      </c>
      <c r="Q28" s="13"/>
      <c r="R28" s="14"/>
    </row>
    <row r="29" spans="1:18" ht="19.5" customHeight="1" x14ac:dyDescent="0.15">
      <c r="A29" s="9" t="s">
        <v>7</v>
      </c>
      <c r="B29" s="25">
        <v>164</v>
      </c>
      <c r="C29" s="26">
        <v>5080539</v>
      </c>
      <c r="D29" s="20" t="str">
        <f>VLOOKUP($C29,[1]提出リスト!$B:$E,4,FALSE)</f>
        <v>茨城県</v>
      </c>
      <c r="E29" s="24" t="s">
        <v>179</v>
      </c>
      <c r="F29" s="20" t="s">
        <v>2596</v>
      </c>
      <c r="G29" s="20" t="s">
        <v>2597</v>
      </c>
      <c r="H29" s="10" t="s">
        <v>6</v>
      </c>
      <c r="I29" s="15">
        <v>30000</v>
      </c>
      <c r="J29" s="15">
        <v>30000</v>
      </c>
      <c r="K29" s="15">
        <v>0</v>
      </c>
      <c r="L29" s="15">
        <v>0</v>
      </c>
      <c r="M29" s="15">
        <v>3240</v>
      </c>
      <c r="N29" s="15">
        <v>5000</v>
      </c>
      <c r="O29" s="15">
        <v>4320</v>
      </c>
      <c r="P29" s="15">
        <v>5000</v>
      </c>
      <c r="Q29" s="13"/>
      <c r="R29" s="14"/>
    </row>
    <row r="30" spans="1:18" ht="19.5" customHeight="1" x14ac:dyDescent="0.15">
      <c r="A30" s="9" t="s">
        <v>7</v>
      </c>
      <c r="B30" s="25">
        <v>164</v>
      </c>
      <c r="C30" s="26">
        <v>5080539</v>
      </c>
      <c r="D30" s="20"/>
      <c r="E30" s="24" t="s">
        <v>179</v>
      </c>
      <c r="F30" s="20"/>
      <c r="G30" s="20"/>
      <c r="H30" s="10">
        <v>2</v>
      </c>
      <c r="I30" s="16" t="s">
        <v>1432</v>
      </c>
      <c r="J30" s="16" t="s">
        <v>1432</v>
      </c>
      <c r="K30" s="16" t="s">
        <v>1408</v>
      </c>
      <c r="L30" s="16" t="s">
        <v>1515</v>
      </c>
      <c r="M30" s="16" t="s">
        <v>1408</v>
      </c>
      <c r="N30" s="16" t="s">
        <v>1413</v>
      </c>
      <c r="O30" s="16" t="s">
        <v>1408</v>
      </c>
      <c r="P30" s="16" t="s">
        <v>1414</v>
      </c>
      <c r="Q30" s="13"/>
      <c r="R30" s="14"/>
    </row>
    <row r="31" spans="1:18" ht="19.5" customHeight="1" x14ac:dyDescent="0.15">
      <c r="A31" s="9" t="s">
        <v>7</v>
      </c>
      <c r="B31" s="25">
        <v>165</v>
      </c>
      <c r="C31" s="26">
        <v>5080540</v>
      </c>
      <c r="D31" s="20" t="str">
        <f>VLOOKUP($C31,[1]提出リスト!$B:$E,4,FALSE)</f>
        <v>茨城県</v>
      </c>
      <c r="E31" s="24" t="s">
        <v>180</v>
      </c>
      <c r="F31" s="20" t="s">
        <v>2598</v>
      </c>
      <c r="G31" s="20" t="s">
        <v>2599</v>
      </c>
      <c r="H31" s="10" t="s">
        <v>6</v>
      </c>
      <c r="I31" s="15">
        <v>30000</v>
      </c>
      <c r="J31" s="15">
        <v>30000</v>
      </c>
      <c r="K31" s="15">
        <v>0</v>
      </c>
      <c r="L31" s="15" t="s">
        <v>1405</v>
      </c>
      <c r="M31" s="15">
        <v>4860</v>
      </c>
      <c r="N31" s="15">
        <v>4320</v>
      </c>
      <c r="O31" s="15" t="s">
        <v>1405</v>
      </c>
      <c r="P31" s="15" t="s">
        <v>1405</v>
      </c>
      <c r="Q31" s="13"/>
      <c r="R31" s="14"/>
    </row>
    <row r="32" spans="1:18" ht="19.5" customHeight="1" x14ac:dyDescent="0.15">
      <c r="A32" s="9" t="s">
        <v>7</v>
      </c>
      <c r="B32" s="25">
        <v>165</v>
      </c>
      <c r="C32" s="26">
        <v>5080540</v>
      </c>
      <c r="D32" s="20"/>
      <c r="E32" s="24" t="s">
        <v>180</v>
      </c>
      <c r="F32" s="20"/>
      <c r="G32" s="20"/>
      <c r="H32" s="10">
        <v>2</v>
      </c>
      <c r="I32" s="16" t="s">
        <v>1432</v>
      </c>
      <c r="J32" s="16" t="s">
        <v>1432</v>
      </c>
      <c r="K32" s="16" t="s">
        <v>1408</v>
      </c>
      <c r="L32" s="16" t="s">
        <v>1405</v>
      </c>
      <c r="M32" s="16" t="s">
        <v>1408</v>
      </c>
      <c r="N32" s="16" t="s">
        <v>1408</v>
      </c>
      <c r="O32" s="16" t="s">
        <v>1405</v>
      </c>
      <c r="P32" s="16" t="s">
        <v>1405</v>
      </c>
      <c r="Q32" s="13"/>
      <c r="R32" s="14"/>
    </row>
    <row r="33" spans="1:18" ht="19.5" customHeight="1" x14ac:dyDescent="0.15">
      <c r="A33" s="9" t="s">
        <v>7</v>
      </c>
      <c r="B33" s="25">
        <v>166</v>
      </c>
      <c r="C33" s="26">
        <v>5080545</v>
      </c>
      <c r="D33" s="20" t="str">
        <f>VLOOKUP($C33,[1]提出リスト!$B:$E,4,FALSE)</f>
        <v>茨城県</v>
      </c>
      <c r="E33" s="24" t="s">
        <v>181</v>
      </c>
      <c r="F33" s="20" t="s">
        <v>2600</v>
      </c>
      <c r="G33" s="20" t="s">
        <v>2601</v>
      </c>
      <c r="H33" s="10" t="s">
        <v>6</v>
      </c>
      <c r="I33" s="15">
        <v>30000</v>
      </c>
      <c r="J33" s="15">
        <v>30000</v>
      </c>
      <c r="K33" s="15">
        <v>0</v>
      </c>
      <c r="L33" s="15">
        <v>0</v>
      </c>
      <c r="M33" s="15">
        <v>4536</v>
      </c>
      <c r="N33" s="15">
        <v>3780</v>
      </c>
      <c r="O33" s="15">
        <v>5000</v>
      </c>
      <c r="P33" s="15">
        <v>5000</v>
      </c>
      <c r="Q33" s="13"/>
      <c r="R33" s="14"/>
    </row>
    <row r="34" spans="1:18" ht="19.5" customHeight="1" x14ac:dyDescent="0.15">
      <c r="A34" s="9" t="s">
        <v>7</v>
      </c>
      <c r="B34" s="25">
        <v>166</v>
      </c>
      <c r="C34" s="26">
        <v>5080545</v>
      </c>
      <c r="D34" s="20"/>
      <c r="E34" s="24" t="s">
        <v>181</v>
      </c>
      <c r="F34" s="20"/>
      <c r="G34" s="20"/>
      <c r="H34" s="10">
        <v>2</v>
      </c>
      <c r="I34" s="16" t="s">
        <v>1437</v>
      </c>
      <c r="J34" s="16" t="s">
        <v>1437</v>
      </c>
      <c r="K34" s="16" t="s">
        <v>1408</v>
      </c>
      <c r="L34" s="16" t="s">
        <v>1623</v>
      </c>
      <c r="M34" s="16" t="s">
        <v>1408</v>
      </c>
      <c r="N34" s="16" t="s">
        <v>1408</v>
      </c>
      <c r="O34" s="16" t="s">
        <v>1624</v>
      </c>
      <c r="P34" s="16" t="s">
        <v>1625</v>
      </c>
      <c r="Q34" s="13"/>
      <c r="R34" s="14"/>
    </row>
    <row r="35" spans="1:18" ht="19.5" customHeight="1" x14ac:dyDescent="0.15">
      <c r="A35" s="9" t="s">
        <v>7</v>
      </c>
      <c r="B35" s="25">
        <v>167</v>
      </c>
      <c r="C35" s="26">
        <v>5080548</v>
      </c>
      <c r="D35" s="20" t="str">
        <f>VLOOKUP($C35,[1]提出リスト!$B:$E,4,FALSE)</f>
        <v>茨城県</v>
      </c>
      <c r="E35" s="24" t="s">
        <v>182</v>
      </c>
      <c r="F35" s="20" t="s">
        <v>2602</v>
      </c>
      <c r="G35" s="20" t="s">
        <v>2603</v>
      </c>
      <c r="H35" s="10" t="s">
        <v>6</v>
      </c>
      <c r="I35" s="15">
        <v>30000</v>
      </c>
      <c r="J35" s="15">
        <v>30000</v>
      </c>
      <c r="K35" s="15">
        <v>0</v>
      </c>
      <c r="L35" s="15" t="s">
        <v>1405</v>
      </c>
      <c r="M35" s="15">
        <v>5000</v>
      </c>
      <c r="N35" s="15">
        <v>3888</v>
      </c>
      <c r="O35" s="15">
        <v>4665</v>
      </c>
      <c r="P35" s="15">
        <v>5000</v>
      </c>
      <c r="Q35" s="13"/>
      <c r="R35" s="14"/>
    </row>
    <row r="36" spans="1:18" ht="19.5" customHeight="1" x14ac:dyDescent="0.15">
      <c r="A36" s="9" t="s">
        <v>7</v>
      </c>
      <c r="B36" s="25">
        <v>167</v>
      </c>
      <c r="C36" s="26">
        <v>5080548</v>
      </c>
      <c r="D36" s="20"/>
      <c r="E36" s="24" t="s">
        <v>182</v>
      </c>
      <c r="F36" s="20"/>
      <c r="G36" s="20"/>
      <c r="H36" s="10">
        <v>2</v>
      </c>
      <c r="I36" s="16" t="s">
        <v>1626</v>
      </c>
      <c r="J36" s="16" t="s">
        <v>1626</v>
      </c>
      <c r="K36" s="16" t="s">
        <v>1408</v>
      </c>
      <c r="L36" s="16" t="s">
        <v>1405</v>
      </c>
      <c r="M36" s="16" t="s">
        <v>1627</v>
      </c>
      <c r="N36" s="16" t="s">
        <v>1408</v>
      </c>
      <c r="O36" s="16" t="s">
        <v>1408</v>
      </c>
      <c r="P36" s="16" t="s">
        <v>1628</v>
      </c>
      <c r="Q36" s="13"/>
      <c r="R36" s="14"/>
    </row>
    <row r="37" spans="1:18" ht="19.5" customHeight="1" x14ac:dyDescent="0.15">
      <c r="A37" s="9" t="s">
        <v>7</v>
      </c>
      <c r="B37" s="25">
        <v>168</v>
      </c>
      <c r="C37" s="26">
        <v>5080549</v>
      </c>
      <c r="D37" s="20" t="str">
        <f>VLOOKUP($C37,[1]提出リスト!$B:$E,4,FALSE)</f>
        <v>茨城県</v>
      </c>
      <c r="E37" s="24" t="s">
        <v>183</v>
      </c>
      <c r="F37" s="20" t="s">
        <v>2604</v>
      </c>
      <c r="G37" s="20" t="s">
        <v>2605</v>
      </c>
      <c r="H37" s="10" t="s">
        <v>6</v>
      </c>
      <c r="I37" s="15">
        <v>30000</v>
      </c>
      <c r="J37" s="15">
        <v>30000</v>
      </c>
      <c r="K37" s="15" t="s">
        <v>1405</v>
      </c>
      <c r="L37" s="15" t="s">
        <v>1405</v>
      </c>
      <c r="M37" s="15">
        <v>4860</v>
      </c>
      <c r="N37" s="15">
        <v>4860</v>
      </c>
      <c r="O37" s="15">
        <v>4860</v>
      </c>
      <c r="P37" s="15">
        <v>5000</v>
      </c>
      <c r="Q37" s="13"/>
      <c r="R37" s="14"/>
    </row>
    <row r="38" spans="1:18" ht="19.5" customHeight="1" x14ac:dyDescent="0.15">
      <c r="A38" s="9" t="s">
        <v>7</v>
      </c>
      <c r="B38" s="25">
        <v>168</v>
      </c>
      <c r="C38" s="26">
        <v>5080549</v>
      </c>
      <c r="D38" s="20"/>
      <c r="E38" s="24" t="s">
        <v>183</v>
      </c>
      <c r="F38" s="20"/>
      <c r="G38" s="20"/>
      <c r="H38" s="10">
        <v>2</v>
      </c>
      <c r="I38" s="16" t="s">
        <v>1410</v>
      </c>
      <c r="J38" s="16" t="s">
        <v>1410</v>
      </c>
      <c r="K38" s="16" t="s">
        <v>1405</v>
      </c>
      <c r="L38" s="16" t="s">
        <v>1405</v>
      </c>
      <c r="M38" s="16" t="s">
        <v>1408</v>
      </c>
      <c r="N38" s="16" t="s">
        <v>1408</v>
      </c>
      <c r="O38" s="16" t="s">
        <v>1408</v>
      </c>
      <c r="P38" s="16" t="s">
        <v>1555</v>
      </c>
      <c r="Q38" s="13"/>
      <c r="R38" s="14"/>
    </row>
    <row r="39" spans="1:18" ht="19.5" customHeight="1" x14ac:dyDescent="0.15">
      <c r="A39" s="9" t="s">
        <v>7</v>
      </c>
      <c r="B39" s="25">
        <v>169</v>
      </c>
      <c r="C39" s="26">
        <v>5080550</v>
      </c>
      <c r="D39" s="20" t="str">
        <f>VLOOKUP($C39,[1]提出リスト!$B:$E,4,FALSE)</f>
        <v>茨城県</v>
      </c>
      <c r="E39" s="24" t="s">
        <v>184</v>
      </c>
      <c r="F39" s="20" t="s">
        <v>2606</v>
      </c>
      <c r="G39" s="20" t="s">
        <v>2607</v>
      </c>
      <c r="H39" s="10" t="s">
        <v>6</v>
      </c>
      <c r="I39" s="15">
        <v>30000</v>
      </c>
      <c r="J39" s="15">
        <v>30000</v>
      </c>
      <c r="K39" s="15">
        <v>0</v>
      </c>
      <c r="L39" s="15" t="s">
        <v>1405</v>
      </c>
      <c r="M39" s="15">
        <v>3672</v>
      </c>
      <c r="N39" s="15">
        <v>3672</v>
      </c>
      <c r="O39" s="15">
        <v>4590</v>
      </c>
      <c r="P39" s="15">
        <v>5000</v>
      </c>
      <c r="Q39" s="13"/>
      <c r="R39" s="14"/>
    </row>
    <row r="40" spans="1:18" ht="19.5" customHeight="1" x14ac:dyDescent="0.15">
      <c r="A40" s="9" t="s">
        <v>7</v>
      </c>
      <c r="B40" s="25">
        <v>169</v>
      </c>
      <c r="C40" s="26">
        <v>5080550</v>
      </c>
      <c r="D40" s="20"/>
      <c r="E40" s="24" t="s">
        <v>184</v>
      </c>
      <c r="F40" s="20"/>
      <c r="G40" s="20"/>
      <c r="H40" s="10">
        <v>2</v>
      </c>
      <c r="I40" s="16" t="s">
        <v>1415</v>
      </c>
      <c r="J40" s="16" t="s">
        <v>1415</v>
      </c>
      <c r="K40" s="16" t="s">
        <v>1408</v>
      </c>
      <c r="L40" s="16" t="s">
        <v>1405</v>
      </c>
      <c r="M40" s="16" t="s">
        <v>1408</v>
      </c>
      <c r="N40" s="16" t="s">
        <v>1408</v>
      </c>
      <c r="O40" s="16" t="s">
        <v>1408</v>
      </c>
      <c r="P40" s="16" t="s">
        <v>1629</v>
      </c>
      <c r="Q40" s="13"/>
      <c r="R40" s="14"/>
    </row>
    <row r="41" spans="1:18" ht="19.5" customHeight="1" x14ac:dyDescent="0.15">
      <c r="A41" s="9" t="s">
        <v>7</v>
      </c>
      <c r="B41" s="25">
        <v>170</v>
      </c>
      <c r="C41" s="26">
        <v>5080552</v>
      </c>
      <c r="D41" s="20" t="str">
        <f>VLOOKUP($C41,[1]提出リスト!$B:$E,4,FALSE)</f>
        <v>茨城県</v>
      </c>
      <c r="E41" s="24" t="s">
        <v>185</v>
      </c>
      <c r="F41" s="20" t="s">
        <v>2608</v>
      </c>
      <c r="G41" s="20" t="s">
        <v>2609</v>
      </c>
      <c r="H41" s="10" t="s">
        <v>6</v>
      </c>
      <c r="I41" s="15">
        <v>30000</v>
      </c>
      <c r="J41" s="15">
        <v>30000</v>
      </c>
      <c r="K41" s="15">
        <v>0</v>
      </c>
      <c r="L41" s="15" t="s">
        <v>1405</v>
      </c>
      <c r="M41" s="15" t="s">
        <v>1405</v>
      </c>
      <c r="N41" s="15" t="s">
        <v>1405</v>
      </c>
      <c r="O41" s="15" t="s">
        <v>1405</v>
      </c>
      <c r="P41" s="15" t="s">
        <v>1405</v>
      </c>
      <c r="Q41" s="13"/>
      <c r="R41" s="14"/>
    </row>
    <row r="42" spans="1:18" ht="19.5" customHeight="1" x14ac:dyDescent="0.15">
      <c r="A42" s="9" t="s">
        <v>7</v>
      </c>
      <c r="B42" s="25">
        <v>170</v>
      </c>
      <c r="C42" s="26">
        <v>5080552</v>
      </c>
      <c r="D42" s="20"/>
      <c r="E42" s="24" t="s">
        <v>185</v>
      </c>
      <c r="F42" s="20"/>
      <c r="G42" s="20"/>
      <c r="H42" s="10">
        <v>2</v>
      </c>
      <c r="I42" s="16" t="s">
        <v>1421</v>
      </c>
      <c r="J42" s="16" t="s">
        <v>1421</v>
      </c>
      <c r="K42" s="16" t="s">
        <v>1427</v>
      </c>
      <c r="L42" s="16" t="s">
        <v>1405</v>
      </c>
      <c r="M42" s="16" t="s">
        <v>1405</v>
      </c>
      <c r="N42" s="16" t="s">
        <v>1405</v>
      </c>
      <c r="O42" s="16" t="s">
        <v>1405</v>
      </c>
      <c r="P42" s="16" t="s">
        <v>1405</v>
      </c>
      <c r="Q42" s="13"/>
      <c r="R42" s="14"/>
    </row>
    <row r="43" spans="1:18" ht="19.5" customHeight="1" x14ac:dyDescent="0.15">
      <c r="A43" s="9" t="s">
        <v>7</v>
      </c>
      <c r="B43" s="25">
        <v>171</v>
      </c>
      <c r="C43" s="26">
        <v>5080554</v>
      </c>
      <c r="D43" s="20" t="str">
        <f>VLOOKUP($C43,[1]提出リスト!$B:$E,4,FALSE)</f>
        <v>茨城県</v>
      </c>
      <c r="E43" s="24" t="s">
        <v>186</v>
      </c>
      <c r="F43" s="20" t="s">
        <v>2610</v>
      </c>
      <c r="G43" s="20" t="s">
        <v>2611</v>
      </c>
      <c r="H43" s="10" t="s">
        <v>6</v>
      </c>
      <c r="I43" s="15">
        <v>30000</v>
      </c>
      <c r="J43" s="15">
        <v>30000</v>
      </c>
      <c r="K43" s="15">
        <v>0</v>
      </c>
      <c r="L43" s="15" t="s">
        <v>1405</v>
      </c>
      <c r="M43" s="15" t="s">
        <v>1405</v>
      </c>
      <c r="N43" s="15">
        <v>5000</v>
      </c>
      <c r="O43" s="15" t="s">
        <v>1405</v>
      </c>
      <c r="P43" s="15" t="s">
        <v>1405</v>
      </c>
      <c r="Q43" s="13"/>
      <c r="R43" s="14"/>
    </row>
    <row r="44" spans="1:18" ht="19.5" customHeight="1" x14ac:dyDescent="0.15">
      <c r="A44" s="9" t="s">
        <v>7</v>
      </c>
      <c r="B44" s="25">
        <v>171</v>
      </c>
      <c r="C44" s="26">
        <v>5080554</v>
      </c>
      <c r="D44" s="20"/>
      <c r="E44" s="24" t="s">
        <v>186</v>
      </c>
      <c r="F44" s="20"/>
      <c r="G44" s="20"/>
      <c r="H44" s="10">
        <v>2</v>
      </c>
      <c r="I44" s="16" t="s">
        <v>1630</v>
      </c>
      <c r="J44" s="16" t="s">
        <v>1631</v>
      </c>
      <c r="K44" s="16" t="s">
        <v>1632</v>
      </c>
      <c r="L44" s="16" t="s">
        <v>1405</v>
      </c>
      <c r="M44" s="16" t="s">
        <v>1405</v>
      </c>
      <c r="N44" s="16" t="s">
        <v>1605</v>
      </c>
      <c r="O44" s="16" t="s">
        <v>1405</v>
      </c>
      <c r="P44" s="16" t="s">
        <v>1405</v>
      </c>
      <c r="Q44" s="13"/>
      <c r="R44" s="14"/>
    </row>
    <row r="45" spans="1:18" ht="19.5" customHeight="1" x14ac:dyDescent="0.15">
      <c r="A45" s="9" t="s">
        <v>7</v>
      </c>
      <c r="B45" s="25">
        <v>172</v>
      </c>
      <c r="C45" s="26">
        <v>5080557</v>
      </c>
      <c r="D45" s="20" t="str">
        <f>VLOOKUP($C45,[1]提出リスト!$B:$E,4,FALSE)</f>
        <v>茨城県</v>
      </c>
      <c r="E45" s="24" t="s">
        <v>187</v>
      </c>
      <c r="F45" s="20" t="s">
        <v>2612</v>
      </c>
      <c r="G45" s="20" t="s">
        <v>2613</v>
      </c>
      <c r="H45" s="10" t="s">
        <v>6</v>
      </c>
      <c r="I45" s="15">
        <v>30000</v>
      </c>
      <c r="J45" s="15">
        <v>30000</v>
      </c>
      <c r="K45" s="15">
        <v>0</v>
      </c>
      <c r="L45" s="15" t="s">
        <v>1405</v>
      </c>
      <c r="M45" s="15" t="s">
        <v>1405</v>
      </c>
      <c r="N45" s="15" t="s">
        <v>1405</v>
      </c>
      <c r="O45" s="15" t="s">
        <v>1405</v>
      </c>
      <c r="P45" s="15" t="s">
        <v>1405</v>
      </c>
      <c r="Q45" s="13"/>
      <c r="R45" s="14"/>
    </row>
    <row r="46" spans="1:18" ht="19.5" customHeight="1" x14ac:dyDescent="0.15">
      <c r="A46" s="9" t="s">
        <v>7</v>
      </c>
      <c r="B46" s="25">
        <v>172</v>
      </c>
      <c r="C46" s="26">
        <v>5080557</v>
      </c>
      <c r="D46" s="20"/>
      <c r="E46" s="24" t="s">
        <v>187</v>
      </c>
      <c r="F46" s="20"/>
      <c r="G46" s="20"/>
      <c r="H46" s="10">
        <v>2</v>
      </c>
      <c r="I46" s="16" t="s">
        <v>1437</v>
      </c>
      <c r="J46" s="16" t="s">
        <v>1437</v>
      </c>
      <c r="K46" s="16" t="s">
        <v>1408</v>
      </c>
      <c r="L46" s="16" t="s">
        <v>1405</v>
      </c>
      <c r="M46" s="16" t="s">
        <v>1405</v>
      </c>
      <c r="N46" s="16" t="s">
        <v>1405</v>
      </c>
      <c r="O46" s="16" t="s">
        <v>1405</v>
      </c>
      <c r="P46" s="16" t="s">
        <v>1405</v>
      </c>
      <c r="Q46" s="13"/>
      <c r="R46" s="14"/>
    </row>
    <row r="47" spans="1:18" ht="19.5" customHeight="1" x14ac:dyDescent="0.15">
      <c r="A47" s="9" t="s">
        <v>7</v>
      </c>
      <c r="B47" s="25">
        <v>173</v>
      </c>
      <c r="C47" s="26">
        <v>5080559</v>
      </c>
      <c r="D47" s="20" t="str">
        <f>VLOOKUP($C47,[1]提出リスト!$B:$E,4,FALSE)</f>
        <v>茨城県</v>
      </c>
      <c r="E47" s="24" t="s">
        <v>188</v>
      </c>
      <c r="F47" s="20" t="s">
        <v>2614</v>
      </c>
      <c r="G47" s="20" t="s">
        <v>2615</v>
      </c>
      <c r="H47" s="10" t="s">
        <v>6</v>
      </c>
      <c r="I47" s="15">
        <v>30000</v>
      </c>
      <c r="J47" s="15">
        <v>30000</v>
      </c>
      <c r="K47" s="15" t="s">
        <v>1405</v>
      </c>
      <c r="L47" s="15">
        <v>0</v>
      </c>
      <c r="M47" s="15">
        <v>4100</v>
      </c>
      <c r="N47" s="15">
        <v>3800</v>
      </c>
      <c r="O47" s="15" t="s">
        <v>1405</v>
      </c>
      <c r="P47" s="15">
        <v>5000</v>
      </c>
      <c r="Q47" s="13"/>
      <c r="R47" s="14"/>
    </row>
    <row r="48" spans="1:18" ht="19.5" customHeight="1" x14ac:dyDescent="0.15">
      <c r="A48" s="9" t="s">
        <v>7</v>
      </c>
      <c r="B48" s="25">
        <v>173</v>
      </c>
      <c r="C48" s="26">
        <v>5080559</v>
      </c>
      <c r="D48" s="20"/>
      <c r="E48" s="24" t="s">
        <v>188</v>
      </c>
      <c r="F48" s="20"/>
      <c r="G48" s="20"/>
      <c r="H48" s="10">
        <v>2</v>
      </c>
      <c r="I48" s="16" t="s">
        <v>1415</v>
      </c>
      <c r="J48" s="16" t="s">
        <v>1415</v>
      </c>
      <c r="K48" s="16" t="s">
        <v>1405</v>
      </c>
      <c r="L48" s="16" t="s">
        <v>1416</v>
      </c>
      <c r="M48" s="16" t="s">
        <v>1408</v>
      </c>
      <c r="N48" s="16" t="s">
        <v>1408</v>
      </c>
      <c r="O48" s="16" t="s">
        <v>1405</v>
      </c>
      <c r="P48" s="16" t="s">
        <v>1633</v>
      </c>
      <c r="Q48" s="13"/>
      <c r="R48" s="14"/>
    </row>
    <row r="49" spans="1:18" ht="19.5" customHeight="1" x14ac:dyDescent="0.15">
      <c r="A49" s="9" t="s">
        <v>7</v>
      </c>
      <c r="B49" s="25">
        <v>174</v>
      </c>
      <c r="C49" s="26">
        <v>5080560</v>
      </c>
      <c r="D49" s="20" t="str">
        <f>VLOOKUP($C49,[1]提出リスト!$B:$E,4,FALSE)</f>
        <v>茨城県</v>
      </c>
      <c r="E49" s="24" t="s">
        <v>189</v>
      </c>
      <c r="F49" s="20" t="s">
        <v>2616</v>
      </c>
      <c r="G49" s="20" t="s">
        <v>2617</v>
      </c>
      <c r="H49" s="10" t="s">
        <v>6</v>
      </c>
      <c r="I49" s="15">
        <v>30000</v>
      </c>
      <c r="J49" s="15">
        <v>30000</v>
      </c>
      <c r="K49" s="15">
        <v>0</v>
      </c>
      <c r="L49" s="15">
        <v>0</v>
      </c>
      <c r="M49" s="15">
        <v>4320</v>
      </c>
      <c r="N49" s="15">
        <v>3780</v>
      </c>
      <c r="O49" s="15">
        <v>3780</v>
      </c>
      <c r="P49" s="15" t="s">
        <v>1405</v>
      </c>
      <c r="Q49" s="13"/>
      <c r="R49" s="14"/>
    </row>
    <row r="50" spans="1:18" ht="19.5" customHeight="1" x14ac:dyDescent="0.15">
      <c r="A50" s="9" t="s">
        <v>7</v>
      </c>
      <c r="B50" s="25">
        <v>174</v>
      </c>
      <c r="C50" s="26">
        <v>5080560</v>
      </c>
      <c r="D50" s="20"/>
      <c r="E50" s="24" t="s">
        <v>189</v>
      </c>
      <c r="F50" s="20"/>
      <c r="G50" s="20"/>
      <c r="H50" s="10">
        <v>2</v>
      </c>
      <c r="I50" s="16" t="s">
        <v>1418</v>
      </c>
      <c r="J50" s="16" t="s">
        <v>1418</v>
      </c>
      <c r="K50" s="16" t="s">
        <v>1407</v>
      </c>
      <c r="L50" s="16" t="s">
        <v>1453</v>
      </c>
      <c r="M50" s="16" t="s">
        <v>1408</v>
      </c>
      <c r="N50" s="16" t="s">
        <v>1408</v>
      </c>
      <c r="O50" s="16" t="s">
        <v>1408</v>
      </c>
      <c r="P50" s="16" t="s">
        <v>1405</v>
      </c>
      <c r="Q50" s="13"/>
      <c r="R50" s="14"/>
    </row>
    <row r="51" spans="1:18" ht="19.5" customHeight="1" x14ac:dyDescent="0.15">
      <c r="A51" s="9" t="s">
        <v>7</v>
      </c>
      <c r="B51" s="25">
        <v>175</v>
      </c>
      <c r="C51" s="26">
        <v>5080562</v>
      </c>
      <c r="D51" s="20" t="str">
        <f>VLOOKUP($C51,[1]提出リスト!$B:$E,4,FALSE)</f>
        <v>茨城県</v>
      </c>
      <c r="E51" s="24" t="s">
        <v>190</v>
      </c>
      <c r="F51" s="20" t="s">
        <v>2618</v>
      </c>
      <c r="G51" s="20" t="s">
        <v>2619</v>
      </c>
      <c r="H51" s="10" t="s">
        <v>6</v>
      </c>
      <c r="I51" s="15">
        <v>30000</v>
      </c>
      <c r="J51" s="15">
        <v>30000</v>
      </c>
      <c r="K51" s="15">
        <v>0</v>
      </c>
      <c r="L51" s="15">
        <v>0</v>
      </c>
      <c r="M51" s="15">
        <v>3780</v>
      </c>
      <c r="N51" s="15">
        <v>3780</v>
      </c>
      <c r="O51" s="15">
        <v>5000</v>
      </c>
      <c r="P51" s="15">
        <v>5000</v>
      </c>
      <c r="Q51" s="13"/>
      <c r="R51" s="14"/>
    </row>
    <row r="52" spans="1:18" ht="19.5" customHeight="1" x14ac:dyDescent="0.15">
      <c r="A52" s="9" t="s">
        <v>7</v>
      </c>
      <c r="B52" s="25">
        <v>175</v>
      </c>
      <c r="C52" s="26">
        <v>5080562</v>
      </c>
      <c r="D52" s="20"/>
      <c r="E52" s="24" t="s">
        <v>190</v>
      </c>
      <c r="F52" s="20"/>
      <c r="G52" s="20"/>
      <c r="H52" s="10">
        <v>2</v>
      </c>
      <c r="I52" s="16" t="s">
        <v>1415</v>
      </c>
      <c r="J52" s="16" t="s">
        <v>1415</v>
      </c>
      <c r="K52" s="16" t="s">
        <v>1436</v>
      </c>
      <c r="L52" s="16" t="s">
        <v>1453</v>
      </c>
      <c r="M52" s="16" t="s">
        <v>1408</v>
      </c>
      <c r="N52" s="16" t="s">
        <v>1408</v>
      </c>
      <c r="O52" s="16" t="s">
        <v>1413</v>
      </c>
      <c r="P52" s="16" t="s">
        <v>1462</v>
      </c>
      <c r="Q52" s="13"/>
      <c r="R52" s="14"/>
    </row>
    <row r="53" spans="1:18" ht="19.5" customHeight="1" x14ac:dyDescent="0.15">
      <c r="A53" s="9" t="s">
        <v>7</v>
      </c>
      <c r="B53" s="25">
        <v>176</v>
      </c>
      <c r="C53" s="26">
        <v>5080564</v>
      </c>
      <c r="D53" s="20" t="str">
        <f>VLOOKUP($C53,[1]提出リスト!$B:$E,4,FALSE)</f>
        <v>茨城県</v>
      </c>
      <c r="E53" s="24" t="s">
        <v>191</v>
      </c>
      <c r="F53" s="20" t="s">
        <v>2620</v>
      </c>
      <c r="G53" s="20" t="s">
        <v>2621</v>
      </c>
      <c r="H53" s="10" t="s">
        <v>6</v>
      </c>
      <c r="I53" s="15">
        <v>30000</v>
      </c>
      <c r="J53" s="15">
        <v>30000</v>
      </c>
      <c r="K53" s="15">
        <v>0</v>
      </c>
      <c r="L53" s="15" t="s">
        <v>1405</v>
      </c>
      <c r="M53" s="15">
        <v>5000</v>
      </c>
      <c r="N53" s="15">
        <v>5000</v>
      </c>
      <c r="O53" s="15">
        <v>5000</v>
      </c>
      <c r="P53" s="15" t="s">
        <v>1405</v>
      </c>
      <c r="Q53" s="13"/>
      <c r="R53" s="14"/>
    </row>
    <row r="54" spans="1:18" ht="19.5" customHeight="1" x14ac:dyDescent="0.15">
      <c r="A54" s="9" t="s">
        <v>7</v>
      </c>
      <c r="B54" s="25">
        <v>176</v>
      </c>
      <c r="C54" s="26">
        <v>5080564</v>
      </c>
      <c r="D54" s="20"/>
      <c r="E54" s="24" t="s">
        <v>191</v>
      </c>
      <c r="F54" s="20"/>
      <c r="G54" s="20"/>
      <c r="H54" s="10">
        <v>2</v>
      </c>
      <c r="I54" s="16" t="s">
        <v>1587</v>
      </c>
      <c r="J54" s="16" t="s">
        <v>1587</v>
      </c>
      <c r="K54" s="16" t="s">
        <v>1634</v>
      </c>
      <c r="L54" s="16" t="s">
        <v>1405</v>
      </c>
      <c r="M54" s="16" t="s">
        <v>1428</v>
      </c>
      <c r="N54" s="16" t="s">
        <v>1428</v>
      </c>
      <c r="O54" s="16" t="s">
        <v>1605</v>
      </c>
      <c r="P54" s="16" t="s">
        <v>1405</v>
      </c>
      <c r="Q54" s="13"/>
      <c r="R54" s="14"/>
    </row>
    <row r="55" spans="1:18" ht="19.5" customHeight="1" x14ac:dyDescent="0.15">
      <c r="A55" s="9" t="s">
        <v>7</v>
      </c>
      <c r="B55" s="25">
        <v>177</v>
      </c>
      <c r="C55" s="26">
        <v>5080566</v>
      </c>
      <c r="D55" s="20" t="str">
        <f>VLOOKUP($C55,[1]提出リスト!$B:$E,4,FALSE)</f>
        <v>茨城県</v>
      </c>
      <c r="E55" s="24" t="s">
        <v>192</v>
      </c>
      <c r="F55" s="20" t="s">
        <v>2622</v>
      </c>
      <c r="G55" s="20" t="s">
        <v>2623</v>
      </c>
      <c r="H55" s="10" t="s">
        <v>6</v>
      </c>
      <c r="I55" s="15">
        <v>30000</v>
      </c>
      <c r="J55" s="15">
        <v>30000</v>
      </c>
      <c r="K55" s="15">
        <v>0</v>
      </c>
      <c r="L55" s="15">
        <v>0</v>
      </c>
      <c r="M55" s="15">
        <v>4320</v>
      </c>
      <c r="N55" s="15">
        <v>4320</v>
      </c>
      <c r="O55" s="15">
        <v>3240</v>
      </c>
      <c r="P55" s="15">
        <v>5000</v>
      </c>
      <c r="Q55" s="13"/>
      <c r="R55" s="14"/>
    </row>
    <row r="56" spans="1:18" ht="19.5" customHeight="1" x14ac:dyDescent="0.15">
      <c r="A56" s="9" t="s">
        <v>7</v>
      </c>
      <c r="B56" s="25">
        <v>177</v>
      </c>
      <c r="C56" s="26">
        <v>5080566</v>
      </c>
      <c r="D56" s="20"/>
      <c r="E56" s="24" t="s">
        <v>192</v>
      </c>
      <c r="F56" s="20"/>
      <c r="G56" s="20"/>
      <c r="H56" s="10">
        <v>2</v>
      </c>
      <c r="I56" s="16" t="s">
        <v>1635</v>
      </c>
      <c r="J56" s="16" t="s">
        <v>1635</v>
      </c>
      <c r="K56" s="16" t="s">
        <v>1436</v>
      </c>
      <c r="L56" s="16" t="s">
        <v>1453</v>
      </c>
      <c r="M56" s="16" t="s">
        <v>1408</v>
      </c>
      <c r="N56" s="16" t="s">
        <v>1408</v>
      </c>
      <c r="O56" s="16" t="s">
        <v>1408</v>
      </c>
      <c r="P56" s="16" t="s">
        <v>1442</v>
      </c>
      <c r="Q56" s="13"/>
      <c r="R56" s="14"/>
    </row>
    <row r="57" spans="1:18" ht="19.5" customHeight="1" x14ac:dyDescent="0.15">
      <c r="A57" s="9" t="s">
        <v>7</v>
      </c>
      <c r="B57" s="25">
        <v>178</v>
      </c>
      <c r="C57" s="26">
        <v>5080567</v>
      </c>
      <c r="D57" s="20" t="str">
        <f>VLOOKUP($C57,[1]提出リスト!$B:$E,4,FALSE)</f>
        <v>茨城県</v>
      </c>
      <c r="E57" s="24" t="s">
        <v>193</v>
      </c>
      <c r="F57" s="20" t="s">
        <v>2624</v>
      </c>
      <c r="G57" s="20" t="s">
        <v>2625</v>
      </c>
      <c r="H57" s="10" t="s">
        <v>6</v>
      </c>
      <c r="I57" s="15">
        <v>30000</v>
      </c>
      <c r="J57" s="15">
        <v>30000</v>
      </c>
      <c r="K57" s="15">
        <v>0</v>
      </c>
      <c r="L57" s="15" t="s">
        <v>1405</v>
      </c>
      <c r="M57" s="15">
        <v>3240</v>
      </c>
      <c r="N57" s="15">
        <v>4320</v>
      </c>
      <c r="O57" s="15">
        <v>4320</v>
      </c>
      <c r="P57" s="15">
        <v>5000</v>
      </c>
      <c r="Q57" s="13"/>
      <c r="R57" s="14"/>
    </row>
    <row r="58" spans="1:18" ht="19.5" customHeight="1" x14ac:dyDescent="0.15">
      <c r="A58" s="9" t="s">
        <v>7</v>
      </c>
      <c r="B58" s="25">
        <v>178</v>
      </c>
      <c r="C58" s="26">
        <v>5080567</v>
      </c>
      <c r="D58" s="20"/>
      <c r="E58" s="24" t="s">
        <v>193</v>
      </c>
      <c r="F58" s="20"/>
      <c r="G58" s="20"/>
      <c r="H58" s="10">
        <v>2</v>
      </c>
      <c r="I58" s="16" t="s">
        <v>1415</v>
      </c>
      <c r="J58" s="16" t="s">
        <v>1415</v>
      </c>
      <c r="K58" s="16" t="s">
        <v>1436</v>
      </c>
      <c r="L58" s="16" t="s">
        <v>1405</v>
      </c>
      <c r="M58" s="16" t="s">
        <v>1408</v>
      </c>
      <c r="N58" s="16" t="s">
        <v>1408</v>
      </c>
      <c r="O58" s="16" t="s">
        <v>1408</v>
      </c>
      <c r="P58" s="16" t="s">
        <v>1414</v>
      </c>
      <c r="Q58" s="13"/>
      <c r="R58" s="14"/>
    </row>
    <row r="59" spans="1:18" ht="19.5" customHeight="1" x14ac:dyDescent="0.15">
      <c r="A59" s="9" t="s">
        <v>7</v>
      </c>
      <c r="B59" s="25">
        <v>179</v>
      </c>
      <c r="C59" s="26">
        <v>5080569</v>
      </c>
      <c r="D59" s="20" t="str">
        <f>VLOOKUP($C59,[1]提出リスト!$B:$E,4,FALSE)</f>
        <v>茨城県</v>
      </c>
      <c r="E59" s="24" t="s">
        <v>194</v>
      </c>
      <c r="F59" s="20" t="s">
        <v>2626</v>
      </c>
      <c r="G59" s="20" t="s">
        <v>2627</v>
      </c>
      <c r="H59" s="10" t="s">
        <v>6</v>
      </c>
      <c r="I59" s="15">
        <v>30000</v>
      </c>
      <c r="J59" s="15">
        <v>30000</v>
      </c>
      <c r="K59" s="15">
        <v>0</v>
      </c>
      <c r="L59" s="15">
        <v>0</v>
      </c>
      <c r="M59" s="15">
        <v>5000</v>
      </c>
      <c r="N59" s="15">
        <v>5000</v>
      </c>
      <c r="O59" s="15">
        <v>5000</v>
      </c>
      <c r="P59" s="15">
        <v>5000</v>
      </c>
      <c r="Q59" s="13"/>
      <c r="R59" s="14"/>
    </row>
    <row r="60" spans="1:18" ht="19.5" customHeight="1" x14ac:dyDescent="0.15">
      <c r="A60" s="9" t="s">
        <v>7</v>
      </c>
      <c r="B60" s="25">
        <v>179</v>
      </c>
      <c r="C60" s="26">
        <v>5080569</v>
      </c>
      <c r="D60" s="20"/>
      <c r="E60" s="24" t="s">
        <v>194</v>
      </c>
      <c r="F60" s="20"/>
      <c r="G60" s="20"/>
      <c r="H60" s="10">
        <v>2</v>
      </c>
      <c r="I60" s="16" t="s">
        <v>1415</v>
      </c>
      <c r="J60" s="16" t="s">
        <v>1415</v>
      </c>
      <c r="K60" s="16" t="s">
        <v>1427</v>
      </c>
      <c r="L60" s="16" t="s">
        <v>1416</v>
      </c>
      <c r="M60" s="16" t="s">
        <v>1636</v>
      </c>
      <c r="N60" s="16" t="s">
        <v>1448</v>
      </c>
      <c r="O60" s="16" t="s">
        <v>1637</v>
      </c>
      <c r="P60" s="16" t="s">
        <v>1638</v>
      </c>
      <c r="Q60" s="13"/>
      <c r="R60" s="14"/>
    </row>
    <row r="61" spans="1:18" ht="19.5" customHeight="1" x14ac:dyDescent="0.15">
      <c r="A61" s="9" t="s">
        <v>7</v>
      </c>
      <c r="B61" s="25">
        <v>180</v>
      </c>
      <c r="C61" s="26">
        <v>5080570</v>
      </c>
      <c r="D61" s="20" t="str">
        <f>VLOOKUP($C61,[1]提出リスト!$B:$E,4,FALSE)</f>
        <v>茨城県</v>
      </c>
      <c r="E61" s="24" t="s">
        <v>195</v>
      </c>
      <c r="F61" s="20" t="s">
        <v>2628</v>
      </c>
      <c r="G61" s="20" t="s">
        <v>2629</v>
      </c>
      <c r="H61" s="10" t="s">
        <v>6</v>
      </c>
      <c r="I61" s="15">
        <v>30000</v>
      </c>
      <c r="J61" s="15">
        <v>30000</v>
      </c>
      <c r="K61" s="15" t="s">
        <v>1405</v>
      </c>
      <c r="L61" s="15" t="s">
        <v>1405</v>
      </c>
      <c r="M61" s="15">
        <v>5000</v>
      </c>
      <c r="N61" s="15">
        <v>4320</v>
      </c>
      <c r="O61" s="15">
        <v>4968</v>
      </c>
      <c r="P61" s="15">
        <v>5000</v>
      </c>
      <c r="Q61" s="13"/>
      <c r="R61" s="14"/>
    </row>
    <row r="62" spans="1:18" ht="19.5" customHeight="1" x14ac:dyDescent="0.15">
      <c r="A62" s="9" t="s">
        <v>7</v>
      </c>
      <c r="B62" s="25">
        <v>180</v>
      </c>
      <c r="C62" s="26">
        <v>5080570</v>
      </c>
      <c r="D62" s="20"/>
      <c r="E62" s="24" t="s">
        <v>195</v>
      </c>
      <c r="F62" s="20"/>
      <c r="G62" s="20"/>
      <c r="H62" s="10">
        <v>2</v>
      </c>
      <c r="I62" s="16" t="s">
        <v>1410</v>
      </c>
      <c r="J62" s="16" t="s">
        <v>1410</v>
      </c>
      <c r="K62" s="16" t="s">
        <v>1405</v>
      </c>
      <c r="L62" s="16" t="s">
        <v>1405</v>
      </c>
      <c r="M62" s="16" t="s">
        <v>1413</v>
      </c>
      <c r="N62" s="16" t="s">
        <v>1408</v>
      </c>
      <c r="O62" s="16" t="s">
        <v>1408</v>
      </c>
      <c r="P62" s="16" t="s">
        <v>1639</v>
      </c>
      <c r="Q62" s="13"/>
      <c r="R62" s="14"/>
    </row>
    <row r="63" spans="1:18" ht="19.5" customHeight="1" x14ac:dyDescent="0.15">
      <c r="A63" s="9" t="s">
        <v>7</v>
      </c>
      <c r="B63" s="25">
        <v>181</v>
      </c>
      <c r="C63" s="26">
        <v>5080576</v>
      </c>
      <c r="D63" s="20" t="str">
        <f>VLOOKUP($C63,[1]提出リスト!$B:$E,4,FALSE)</f>
        <v>茨城県</v>
      </c>
      <c r="E63" s="24" t="s">
        <v>196</v>
      </c>
      <c r="F63" s="20" t="s">
        <v>2630</v>
      </c>
      <c r="G63" s="20" t="s">
        <v>2631</v>
      </c>
      <c r="H63" s="10" t="s">
        <v>6</v>
      </c>
      <c r="I63" s="15">
        <v>30000</v>
      </c>
      <c r="J63" s="15">
        <v>30000</v>
      </c>
      <c r="K63" s="15">
        <v>0</v>
      </c>
      <c r="L63" s="15">
        <v>0</v>
      </c>
      <c r="M63" s="15" t="s">
        <v>1405</v>
      </c>
      <c r="N63" s="15">
        <v>3240</v>
      </c>
      <c r="O63" s="15" t="s">
        <v>1405</v>
      </c>
      <c r="P63" s="15" t="s">
        <v>1405</v>
      </c>
      <c r="Q63" s="13"/>
      <c r="R63" s="14"/>
    </row>
    <row r="64" spans="1:18" ht="19.5" customHeight="1" x14ac:dyDescent="0.15">
      <c r="A64" s="9" t="s">
        <v>7</v>
      </c>
      <c r="B64" s="25">
        <v>181</v>
      </c>
      <c r="C64" s="26">
        <v>5080576</v>
      </c>
      <c r="D64" s="20"/>
      <c r="E64" s="24" t="s">
        <v>196</v>
      </c>
      <c r="F64" s="20"/>
      <c r="G64" s="20"/>
      <c r="H64" s="10">
        <v>2</v>
      </c>
      <c r="I64" s="16" t="s">
        <v>1421</v>
      </c>
      <c r="J64" s="16" t="s">
        <v>1421</v>
      </c>
      <c r="K64" s="16" t="s">
        <v>1408</v>
      </c>
      <c r="L64" s="16" t="s">
        <v>1453</v>
      </c>
      <c r="M64" s="16" t="s">
        <v>1405</v>
      </c>
      <c r="N64" s="16" t="s">
        <v>1408</v>
      </c>
      <c r="O64" s="16" t="s">
        <v>1405</v>
      </c>
      <c r="P64" s="16" t="s">
        <v>1405</v>
      </c>
      <c r="Q64" s="13"/>
      <c r="R64" s="14"/>
    </row>
    <row r="65" spans="1:18" ht="19.5" customHeight="1" x14ac:dyDescent="0.15">
      <c r="A65" s="9" t="s">
        <v>7</v>
      </c>
      <c r="B65" s="25">
        <v>182</v>
      </c>
      <c r="C65" s="26">
        <v>5080579</v>
      </c>
      <c r="D65" s="20" t="str">
        <f>VLOOKUP($C65,[1]提出リスト!$B:$E,4,FALSE)</f>
        <v>茨城県</v>
      </c>
      <c r="E65" s="24" t="s">
        <v>197</v>
      </c>
      <c r="F65" s="20" t="s">
        <v>2632</v>
      </c>
      <c r="G65" s="20" t="s">
        <v>2633</v>
      </c>
      <c r="H65" s="10" t="s">
        <v>6</v>
      </c>
      <c r="I65" s="15">
        <v>30000</v>
      </c>
      <c r="J65" s="15">
        <v>30000</v>
      </c>
      <c r="K65" s="15">
        <v>0</v>
      </c>
      <c r="L65" s="15">
        <v>0</v>
      </c>
      <c r="M65" s="15">
        <v>5000</v>
      </c>
      <c r="N65" s="15">
        <v>4320</v>
      </c>
      <c r="O65" s="15">
        <v>5000</v>
      </c>
      <c r="P65" s="15">
        <v>5000</v>
      </c>
      <c r="Q65" s="13"/>
      <c r="R65" s="14"/>
    </row>
    <row r="66" spans="1:18" ht="19.5" customHeight="1" x14ac:dyDescent="0.15">
      <c r="A66" s="9" t="s">
        <v>7</v>
      </c>
      <c r="B66" s="25">
        <v>182</v>
      </c>
      <c r="C66" s="26">
        <v>5080579</v>
      </c>
      <c r="D66" s="20"/>
      <c r="E66" s="24" t="s">
        <v>197</v>
      </c>
      <c r="F66" s="20"/>
      <c r="G66" s="20"/>
      <c r="H66" s="10">
        <v>2</v>
      </c>
      <c r="I66" s="16" t="s">
        <v>1437</v>
      </c>
      <c r="J66" s="16" t="s">
        <v>1437</v>
      </c>
      <c r="K66" s="16" t="s">
        <v>1407</v>
      </c>
      <c r="L66" s="16" t="s">
        <v>1453</v>
      </c>
      <c r="M66" s="16" t="s">
        <v>1413</v>
      </c>
      <c r="N66" s="16" t="s">
        <v>1408</v>
      </c>
      <c r="O66" s="16" t="s">
        <v>1413</v>
      </c>
      <c r="P66" s="16" t="s">
        <v>1555</v>
      </c>
      <c r="Q66" s="13"/>
      <c r="R66" s="14"/>
    </row>
    <row r="67" spans="1:18" ht="19.5" customHeight="1" x14ac:dyDescent="0.15">
      <c r="A67" s="9" t="s">
        <v>7</v>
      </c>
      <c r="B67" s="25">
        <v>183</v>
      </c>
      <c r="C67" s="26">
        <v>5080581</v>
      </c>
      <c r="D67" s="20" t="str">
        <f>VLOOKUP($C67,[1]提出リスト!$B:$E,4,FALSE)</f>
        <v>茨城県</v>
      </c>
      <c r="E67" s="24" t="s">
        <v>198</v>
      </c>
      <c r="F67" s="20" t="s">
        <v>2634</v>
      </c>
      <c r="G67" s="20" t="s">
        <v>2635</v>
      </c>
      <c r="H67" s="10" t="s">
        <v>6</v>
      </c>
      <c r="I67" s="15">
        <v>30000</v>
      </c>
      <c r="J67" s="15">
        <v>30000</v>
      </c>
      <c r="K67" s="15">
        <v>0</v>
      </c>
      <c r="L67" s="15">
        <v>0</v>
      </c>
      <c r="M67" s="15" t="s">
        <v>1405</v>
      </c>
      <c r="N67" s="15">
        <v>4860</v>
      </c>
      <c r="O67" s="15">
        <v>4860</v>
      </c>
      <c r="P67" s="15">
        <v>5000</v>
      </c>
      <c r="Q67" s="13"/>
      <c r="R67" s="14"/>
    </row>
    <row r="68" spans="1:18" ht="19.5" customHeight="1" x14ac:dyDescent="0.15">
      <c r="A68" s="9" t="s">
        <v>7</v>
      </c>
      <c r="B68" s="25">
        <v>183</v>
      </c>
      <c r="C68" s="26">
        <v>5080581</v>
      </c>
      <c r="D68" s="20"/>
      <c r="E68" s="24" t="s">
        <v>198</v>
      </c>
      <c r="F68" s="20"/>
      <c r="G68" s="20"/>
      <c r="H68" s="10">
        <v>2</v>
      </c>
      <c r="I68" s="16" t="s">
        <v>1410</v>
      </c>
      <c r="J68" s="16" t="s">
        <v>1410</v>
      </c>
      <c r="K68" s="16" t="s">
        <v>1408</v>
      </c>
      <c r="L68" s="16" t="s">
        <v>1453</v>
      </c>
      <c r="M68" s="16" t="s">
        <v>1405</v>
      </c>
      <c r="N68" s="16" t="s">
        <v>1408</v>
      </c>
      <c r="O68" s="16" t="s">
        <v>1408</v>
      </c>
      <c r="P68" s="16" t="s">
        <v>1555</v>
      </c>
      <c r="Q68" s="13"/>
      <c r="R68" s="14"/>
    </row>
    <row r="69" spans="1:18" ht="19.5" customHeight="1" x14ac:dyDescent="0.15">
      <c r="A69" s="9" t="s">
        <v>7</v>
      </c>
      <c r="B69" s="25">
        <v>184</v>
      </c>
      <c r="C69" s="26">
        <v>5080589</v>
      </c>
      <c r="D69" s="20" t="str">
        <f>VLOOKUP($C69,[1]提出リスト!$B:$E,4,FALSE)</f>
        <v>茨城県</v>
      </c>
      <c r="E69" s="24" t="s">
        <v>199</v>
      </c>
      <c r="F69" s="20" t="s">
        <v>2636</v>
      </c>
      <c r="G69" s="20" t="s">
        <v>2637</v>
      </c>
      <c r="H69" s="10" t="s">
        <v>6</v>
      </c>
      <c r="I69" s="15">
        <v>30000</v>
      </c>
      <c r="J69" s="15">
        <v>30000</v>
      </c>
      <c r="K69" s="15" t="s">
        <v>1405</v>
      </c>
      <c r="L69" s="15" t="s">
        <v>1405</v>
      </c>
      <c r="M69" s="15">
        <v>3780</v>
      </c>
      <c r="N69" s="15">
        <v>5000</v>
      </c>
      <c r="O69" s="15">
        <v>3564</v>
      </c>
      <c r="P69" s="15">
        <v>5000</v>
      </c>
      <c r="Q69" s="13"/>
      <c r="R69" s="14"/>
    </row>
    <row r="70" spans="1:18" ht="19.5" customHeight="1" x14ac:dyDescent="0.15">
      <c r="A70" s="9" t="s">
        <v>7</v>
      </c>
      <c r="B70" s="25">
        <v>184</v>
      </c>
      <c r="C70" s="26">
        <v>5080589</v>
      </c>
      <c r="D70" s="20"/>
      <c r="E70" s="24" t="s">
        <v>199</v>
      </c>
      <c r="F70" s="20"/>
      <c r="G70" s="20"/>
      <c r="H70" s="10">
        <v>2</v>
      </c>
      <c r="I70" s="16" t="s">
        <v>1406</v>
      </c>
      <c r="J70" s="16" t="s">
        <v>1406</v>
      </c>
      <c r="K70" s="16" t="s">
        <v>1405</v>
      </c>
      <c r="L70" s="16" t="s">
        <v>1405</v>
      </c>
      <c r="M70" s="16" t="s">
        <v>1408</v>
      </c>
      <c r="N70" s="16" t="s">
        <v>1413</v>
      </c>
      <c r="O70" s="16" t="s">
        <v>1408</v>
      </c>
      <c r="P70" s="16" t="s">
        <v>1640</v>
      </c>
      <c r="Q70" s="13"/>
      <c r="R70" s="14"/>
    </row>
    <row r="71" spans="1:18" ht="19.5" customHeight="1" x14ac:dyDescent="0.15">
      <c r="A71" s="9" t="s">
        <v>7</v>
      </c>
      <c r="B71" s="25">
        <v>185</v>
      </c>
      <c r="C71" s="26">
        <v>5080590</v>
      </c>
      <c r="D71" s="20" t="str">
        <f>VLOOKUP($C71,[1]提出リスト!$B:$E,4,FALSE)</f>
        <v>茨城県</v>
      </c>
      <c r="E71" s="24" t="s">
        <v>200</v>
      </c>
      <c r="F71" s="20" t="s">
        <v>2638</v>
      </c>
      <c r="G71" s="20" t="s">
        <v>2639</v>
      </c>
      <c r="H71" s="10" t="s">
        <v>6</v>
      </c>
      <c r="I71" s="15">
        <v>30000</v>
      </c>
      <c r="J71" s="15">
        <v>30000</v>
      </c>
      <c r="K71" s="15">
        <v>0</v>
      </c>
      <c r="L71" s="15">
        <v>0</v>
      </c>
      <c r="M71" s="15">
        <v>2700</v>
      </c>
      <c r="N71" s="15">
        <v>5000</v>
      </c>
      <c r="O71" s="15">
        <v>3780</v>
      </c>
      <c r="P71" s="15">
        <v>5000</v>
      </c>
      <c r="Q71" s="13"/>
      <c r="R71" s="14"/>
    </row>
    <row r="72" spans="1:18" ht="19.5" customHeight="1" x14ac:dyDescent="0.15">
      <c r="A72" s="9" t="s">
        <v>7</v>
      </c>
      <c r="B72" s="25">
        <v>185</v>
      </c>
      <c r="C72" s="26">
        <v>5080590</v>
      </c>
      <c r="D72" s="20"/>
      <c r="E72" s="24" t="s">
        <v>200</v>
      </c>
      <c r="F72" s="20"/>
      <c r="G72" s="20"/>
      <c r="H72" s="10">
        <v>2</v>
      </c>
      <c r="I72" s="16" t="s">
        <v>1437</v>
      </c>
      <c r="J72" s="16" t="s">
        <v>1437</v>
      </c>
      <c r="K72" s="16" t="s">
        <v>1408</v>
      </c>
      <c r="L72" s="16" t="s">
        <v>1445</v>
      </c>
      <c r="M72" s="16" t="s">
        <v>1408</v>
      </c>
      <c r="N72" s="16" t="s">
        <v>1413</v>
      </c>
      <c r="O72" s="16" t="s">
        <v>1408</v>
      </c>
      <c r="P72" s="16" t="s">
        <v>1462</v>
      </c>
      <c r="Q72" s="13"/>
      <c r="R72" s="14"/>
    </row>
    <row r="73" spans="1:18" ht="19.5" customHeight="1" x14ac:dyDescent="0.15">
      <c r="A73" s="9" t="s">
        <v>7</v>
      </c>
      <c r="B73" s="25">
        <v>186</v>
      </c>
      <c r="C73" s="26">
        <v>5080591</v>
      </c>
      <c r="D73" s="20" t="str">
        <f>VLOOKUP($C73,[1]提出リスト!$B:$E,4,FALSE)</f>
        <v>茨城県</v>
      </c>
      <c r="E73" s="24" t="s">
        <v>201</v>
      </c>
      <c r="F73" s="20" t="s">
        <v>2640</v>
      </c>
      <c r="G73" s="20" t="s">
        <v>2641</v>
      </c>
      <c r="H73" s="10" t="s">
        <v>6</v>
      </c>
      <c r="I73" s="15">
        <v>30000</v>
      </c>
      <c r="J73" s="15">
        <v>30000</v>
      </c>
      <c r="K73" s="15">
        <v>0</v>
      </c>
      <c r="L73" s="15" t="s">
        <v>1405</v>
      </c>
      <c r="M73" s="15" t="s">
        <v>1405</v>
      </c>
      <c r="N73" s="15">
        <v>4320</v>
      </c>
      <c r="O73" s="15">
        <v>5000</v>
      </c>
      <c r="P73" s="15" t="s">
        <v>1405</v>
      </c>
      <c r="Q73" s="13"/>
      <c r="R73" s="14"/>
    </row>
    <row r="74" spans="1:18" ht="19.5" customHeight="1" x14ac:dyDescent="0.15">
      <c r="A74" s="9" t="s">
        <v>7</v>
      </c>
      <c r="B74" s="25">
        <v>186</v>
      </c>
      <c r="C74" s="26">
        <v>5080591</v>
      </c>
      <c r="D74" s="20"/>
      <c r="E74" s="24" t="s">
        <v>201</v>
      </c>
      <c r="F74" s="20"/>
      <c r="G74" s="20"/>
      <c r="H74" s="10">
        <v>2</v>
      </c>
      <c r="I74" s="16" t="s">
        <v>1548</v>
      </c>
      <c r="J74" s="16" t="s">
        <v>1548</v>
      </c>
      <c r="K74" s="16" t="s">
        <v>1408</v>
      </c>
      <c r="L74" s="16" t="s">
        <v>1405</v>
      </c>
      <c r="M74" s="16" t="s">
        <v>1405</v>
      </c>
      <c r="N74" s="16" t="s">
        <v>1408</v>
      </c>
      <c r="O74" s="16" t="s">
        <v>1428</v>
      </c>
      <c r="P74" s="16" t="s">
        <v>1405</v>
      </c>
      <c r="Q74" s="13"/>
      <c r="R74" s="14"/>
    </row>
    <row r="75" spans="1:18" ht="19.5" customHeight="1" x14ac:dyDescent="0.15">
      <c r="A75" s="9" t="s">
        <v>7</v>
      </c>
      <c r="B75" s="25">
        <v>187</v>
      </c>
      <c r="C75" s="26">
        <v>5080592</v>
      </c>
      <c r="D75" s="20" t="str">
        <f>VLOOKUP($C75,[1]提出リスト!$B:$E,4,FALSE)</f>
        <v>茨城県</v>
      </c>
      <c r="E75" s="24" t="s">
        <v>202</v>
      </c>
      <c r="F75" s="20" t="s">
        <v>2642</v>
      </c>
      <c r="G75" s="20" t="s">
        <v>2643</v>
      </c>
      <c r="H75" s="10" t="s">
        <v>6</v>
      </c>
      <c r="I75" s="15">
        <v>30000</v>
      </c>
      <c r="J75" s="15">
        <v>30000</v>
      </c>
      <c r="K75" s="15">
        <v>0</v>
      </c>
      <c r="L75" s="15">
        <v>0</v>
      </c>
      <c r="M75" s="15">
        <v>4320</v>
      </c>
      <c r="N75" s="15">
        <v>4320</v>
      </c>
      <c r="O75" s="15">
        <v>4320</v>
      </c>
      <c r="P75" s="15">
        <v>5000</v>
      </c>
      <c r="Q75" s="13"/>
      <c r="R75" s="14"/>
    </row>
    <row r="76" spans="1:18" ht="19.5" customHeight="1" x14ac:dyDescent="0.15">
      <c r="A76" s="9" t="s">
        <v>7</v>
      </c>
      <c r="B76" s="25">
        <v>187</v>
      </c>
      <c r="C76" s="26">
        <v>5080592</v>
      </c>
      <c r="D76" s="20"/>
      <c r="E76" s="24" t="s">
        <v>202</v>
      </c>
      <c r="F76" s="20"/>
      <c r="G76" s="20"/>
      <c r="H76" s="10">
        <v>2</v>
      </c>
      <c r="I76" s="16" t="s">
        <v>1415</v>
      </c>
      <c r="J76" s="16" t="s">
        <v>1415</v>
      </c>
      <c r="K76" s="16" t="s">
        <v>1436</v>
      </c>
      <c r="L76" s="16" t="s">
        <v>1416</v>
      </c>
      <c r="M76" s="16" t="s">
        <v>1408</v>
      </c>
      <c r="N76" s="16" t="s">
        <v>1408</v>
      </c>
      <c r="O76" s="16" t="s">
        <v>1408</v>
      </c>
      <c r="P76" s="16" t="s">
        <v>1414</v>
      </c>
      <c r="Q76" s="13"/>
      <c r="R76" s="14"/>
    </row>
    <row r="77" spans="1:18" ht="19.5" customHeight="1" x14ac:dyDescent="0.15">
      <c r="A77" s="9" t="s">
        <v>7</v>
      </c>
      <c r="B77" s="25">
        <v>188</v>
      </c>
      <c r="C77" s="26">
        <v>5080600</v>
      </c>
      <c r="D77" s="20" t="str">
        <f>VLOOKUP($C77,[1]提出リスト!$B:$E,4,FALSE)</f>
        <v>茨城県</v>
      </c>
      <c r="E77" s="24" t="s">
        <v>203</v>
      </c>
      <c r="F77" s="20" t="s">
        <v>2644</v>
      </c>
      <c r="G77" s="20" t="s">
        <v>2645</v>
      </c>
      <c r="H77" s="10" t="s">
        <v>6</v>
      </c>
      <c r="I77" s="15">
        <v>30000</v>
      </c>
      <c r="J77" s="15">
        <v>30000</v>
      </c>
      <c r="K77" s="15">
        <v>0</v>
      </c>
      <c r="L77" s="15">
        <v>0</v>
      </c>
      <c r="M77" s="15" t="s">
        <v>1405</v>
      </c>
      <c r="N77" s="15">
        <v>5000</v>
      </c>
      <c r="O77" s="15">
        <v>5000</v>
      </c>
      <c r="P77" s="15" t="s">
        <v>1405</v>
      </c>
      <c r="Q77" s="13"/>
      <c r="R77" s="14"/>
    </row>
    <row r="78" spans="1:18" ht="19.5" customHeight="1" x14ac:dyDescent="0.15">
      <c r="A78" s="9" t="s">
        <v>7</v>
      </c>
      <c r="B78" s="25">
        <v>188</v>
      </c>
      <c r="C78" s="26">
        <v>5080600</v>
      </c>
      <c r="D78" s="20"/>
      <c r="E78" s="24" t="s">
        <v>203</v>
      </c>
      <c r="F78" s="20"/>
      <c r="G78" s="20"/>
      <c r="H78" s="10">
        <v>2</v>
      </c>
      <c r="I78" s="16" t="s">
        <v>1415</v>
      </c>
      <c r="J78" s="16" t="s">
        <v>1415</v>
      </c>
      <c r="K78" s="16" t="s">
        <v>1436</v>
      </c>
      <c r="L78" s="16" t="s">
        <v>1641</v>
      </c>
      <c r="M78" s="16" t="s">
        <v>1405</v>
      </c>
      <c r="N78" s="16" t="s">
        <v>1642</v>
      </c>
      <c r="O78" s="16" t="s">
        <v>1642</v>
      </c>
      <c r="P78" s="16" t="s">
        <v>1405</v>
      </c>
      <c r="Q78" s="13"/>
      <c r="R78" s="14"/>
    </row>
    <row r="79" spans="1:18" ht="19.5" customHeight="1" x14ac:dyDescent="0.15">
      <c r="A79" s="9" t="s">
        <v>7</v>
      </c>
      <c r="B79" s="25">
        <v>189</v>
      </c>
      <c r="C79" s="26">
        <v>5080602</v>
      </c>
      <c r="D79" s="20" t="str">
        <f>VLOOKUP($C79,[1]提出リスト!$B:$E,4,FALSE)</f>
        <v>茨城県</v>
      </c>
      <c r="E79" s="24" t="s">
        <v>204</v>
      </c>
      <c r="F79" s="20" t="s">
        <v>2646</v>
      </c>
      <c r="G79" s="20" t="s">
        <v>2647</v>
      </c>
      <c r="H79" s="10" t="s">
        <v>6</v>
      </c>
      <c r="I79" s="15">
        <v>30000</v>
      </c>
      <c r="J79" s="15">
        <v>30000</v>
      </c>
      <c r="K79" s="15">
        <v>0</v>
      </c>
      <c r="L79" s="15" t="s">
        <v>1405</v>
      </c>
      <c r="M79" s="15" t="s">
        <v>1405</v>
      </c>
      <c r="N79" s="15" t="s">
        <v>1405</v>
      </c>
      <c r="O79" s="15" t="s">
        <v>1405</v>
      </c>
      <c r="P79" s="15" t="s">
        <v>1405</v>
      </c>
      <c r="Q79" s="13"/>
      <c r="R79" s="14"/>
    </row>
    <row r="80" spans="1:18" ht="19.5" customHeight="1" x14ac:dyDescent="0.15">
      <c r="A80" s="9" t="s">
        <v>7</v>
      </c>
      <c r="B80" s="25">
        <v>189</v>
      </c>
      <c r="C80" s="26">
        <v>5080602</v>
      </c>
      <c r="D80" s="20"/>
      <c r="E80" s="24" t="s">
        <v>204</v>
      </c>
      <c r="F80" s="20"/>
      <c r="G80" s="20"/>
      <c r="H80" s="10">
        <v>2</v>
      </c>
      <c r="I80" s="16" t="s">
        <v>1643</v>
      </c>
      <c r="J80" s="16" t="s">
        <v>1643</v>
      </c>
      <c r="K80" s="16" t="s">
        <v>1408</v>
      </c>
      <c r="L80" s="16" t="s">
        <v>1405</v>
      </c>
      <c r="M80" s="16" t="s">
        <v>1405</v>
      </c>
      <c r="N80" s="16" t="s">
        <v>1405</v>
      </c>
      <c r="O80" s="16" t="s">
        <v>1405</v>
      </c>
      <c r="P80" s="16" t="s">
        <v>1405</v>
      </c>
      <c r="Q80" s="13"/>
      <c r="R80" s="14"/>
    </row>
    <row r="81" spans="1:18" ht="19.5" customHeight="1" x14ac:dyDescent="0.15">
      <c r="A81" s="9" t="s">
        <v>7</v>
      </c>
      <c r="B81" s="25">
        <v>190</v>
      </c>
      <c r="C81" s="26">
        <v>5080603</v>
      </c>
      <c r="D81" s="20" t="str">
        <f>VLOOKUP($C81,[1]提出リスト!$B:$E,4,FALSE)</f>
        <v>茨城県</v>
      </c>
      <c r="E81" s="24" t="s">
        <v>205</v>
      </c>
      <c r="F81" s="20" t="s">
        <v>2648</v>
      </c>
      <c r="G81" s="20" t="s">
        <v>2649</v>
      </c>
      <c r="H81" s="10" t="s">
        <v>6</v>
      </c>
      <c r="I81" s="15">
        <v>30000</v>
      </c>
      <c r="J81" s="15">
        <v>30000</v>
      </c>
      <c r="K81" s="15">
        <v>0</v>
      </c>
      <c r="L81" s="15">
        <v>0</v>
      </c>
      <c r="M81" s="15">
        <v>4320</v>
      </c>
      <c r="N81" s="15">
        <v>3780</v>
      </c>
      <c r="O81" s="15">
        <v>5000</v>
      </c>
      <c r="P81" s="15" t="s">
        <v>1405</v>
      </c>
      <c r="Q81" s="13"/>
      <c r="R81" s="14"/>
    </row>
    <row r="82" spans="1:18" ht="19.5" customHeight="1" x14ac:dyDescent="0.15">
      <c r="A82" s="9" t="s">
        <v>7</v>
      </c>
      <c r="B82" s="25">
        <v>190</v>
      </c>
      <c r="C82" s="26">
        <v>5080603</v>
      </c>
      <c r="D82" s="20"/>
      <c r="E82" s="24" t="s">
        <v>205</v>
      </c>
      <c r="F82" s="20"/>
      <c r="G82" s="20"/>
      <c r="H82" s="10">
        <v>2</v>
      </c>
      <c r="I82" s="16" t="s">
        <v>1415</v>
      </c>
      <c r="J82" s="16" t="s">
        <v>1415</v>
      </c>
      <c r="K82" s="16" t="s">
        <v>1436</v>
      </c>
      <c r="L82" s="16" t="s">
        <v>1445</v>
      </c>
      <c r="M82" s="16" t="s">
        <v>1408</v>
      </c>
      <c r="N82" s="16" t="s">
        <v>1408</v>
      </c>
      <c r="O82" s="16" t="s">
        <v>1462</v>
      </c>
      <c r="P82" s="16" t="s">
        <v>1405</v>
      </c>
      <c r="Q82" s="13"/>
      <c r="R82" s="14"/>
    </row>
    <row r="83" spans="1:18" ht="19.5" customHeight="1" x14ac:dyDescent="0.15">
      <c r="A83" s="9" t="s">
        <v>7</v>
      </c>
      <c r="B83" s="25">
        <v>191</v>
      </c>
      <c r="C83" s="26">
        <v>5080605</v>
      </c>
      <c r="D83" s="20" t="str">
        <f>VLOOKUP($C83,[1]提出リスト!$B:$E,4,FALSE)</f>
        <v>茨城県</v>
      </c>
      <c r="E83" s="24" t="s">
        <v>206</v>
      </c>
      <c r="F83" s="20" t="s">
        <v>2650</v>
      </c>
      <c r="G83" s="20" t="s">
        <v>2651</v>
      </c>
      <c r="H83" s="10" t="s">
        <v>6</v>
      </c>
      <c r="I83" s="15">
        <v>30000</v>
      </c>
      <c r="J83" s="15">
        <v>30000</v>
      </c>
      <c r="K83" s="15">
        <v>0</v>
      </c>
      <c r="L83" s="15" t="s">
        <v>1405</v>
      </c>
      <c r="M83" s="15">
        <v>4320</v>
      </c>
      <c r="N83" s="15">
        <v>5000</v>
      </c>
      <c r="O83" s="15">
        <v>5000</v>
      </c>
      <c r="P83" s="15" t="s">
        <v>1405</v>
      </c>
      <c r="Q83" s="13"/>
      <c r="R83" s="14"/>
    </row>
    <row r="84" spans="1:18" ht="19.5" customHeight="1" x14ac:dyDescent="0.15">
      <c r="A84" s="9" t="s">
        <v>7</v>
      </c>
      <c r="B84" s="25">
        <v>191</v>
      </c>
      <c r="C84" s="26">
        <v>5080605</v>
      </c>
      <c r="D84" s="20"/>
      <c r="E84" s="24" t="s">
        <v>206</v>
      </c>
      <c r="F84" s="20"/>
      <c r="G84" s="20"/>
      <c r="H84" s="10">
        <v>2</v>
      </c>
      <c r="I84" s="16" t="s">
        <v>1415</v>
      </c>
      <c r="J84" s="16" t="s">
        <v>1415</v>
      </c>
      <c r="K84" s="16" t="s">
        <v>1436</v>
      </c>
      <c r="L84" s="16" t="s">
        <v>1405</v>
      </c>
      <c r="M84" s="16" t="s">
        <v>1408</v>
      </c>
      <c r="N84" s="16" t="s">
        <v>1448</v>
      </c>
      <c r="O84" s="16" t="s">
        <v>1448</v>
      </c>
      <c r="P84" s="16" t="s">
        <v>1405</v>
      </c>
      <c r="Q84" s="13"/>
      <c r="R84" s="14"/>
    </row>
    <row r="85" spans="1:18" ht="19.5" customHeight="1" x14ac:dyDescent="0.15">
      <c r="A85" s="9" t="s">
        <v>7</v>
      </c>
      <c r="B85" s="25">
        <v>192</v>
      </c>
      <c r="C85" s="26">
        <v>5080608</v>
      </c>
      <c r="D85" s="20" t="str">
        <f>VLOOKUP($C85,[1]提出リスト!$B:$E,4,FALSE)</f>
        <v>茨城県</v>
      </c>
      <c r="E85" s="24" t="s">
        <v>207</v>
      </c>
      <c r="F85" s="20" t="s">
        <v>2652</v>
      </c>
      <c r="G85" s="20" t="s">
        <v>2653</v>
      </c>
      <c r="H85" s="10" t="s">
        <v>6</v>
      </c>
      <c r="I85" s="15">
        <v>30000</v>
      </c>
      <c r="J85" s="15">
        <v>30000</v>
      </c>
      <c r="K85" s="15" t="s">
        <v>1405</v>
      </c>
      <c r="L85" s="15">
        <v>0</v>
      </c>
      <c r="M85" s="15" t="s">
        <v>1405</v>
      </c>
      <c r="N85" s="15">
        <v>5000</v>
      </c>
      <c r="O85" s="15" t="s">
        <v>1405</v>
      </c>
      <c r="P85" s="15">
        <v>5000</v>
      </c>
      <c r="Q85" s="13"/>
      <c r="R85" s="14"/>
    </row>
    <row r="86" spans="1:18" ht="19.5" customHeight="1" x14ac:dyDescent="0.15">
      <c r="A86" s="9" t="s">
        <v>7</v>
      </c>
      <c r="B86" s="25">
        <v>192</v>
      </c>
      <c r="C86" s="26">
        <v>5080608</v>
      </c>
      <c r="D86" s="20"/>
      <c r="E86" s="24" t="s">
        <v>207</v>
      </c>
      <c r="F86" s="20"/>
      <c r="G86" s="20"/>
      <c r="H86" s="10">
        <v>2</v>
      </c>
      <c r="I86" s="16" t="s">
        <v>1644</v>
      </c>
      <c r="J86" s="16" t="s">
        <v>1644</v>
      </c>
      <c r="K86" s="16" t="s">
        <v>1405</v>
      </c>
      <c r="L86" s="16" t="s">
        <v>1645</v>
      </c>
      <c r="M86" s="16" t="s">
        <v>1405</v>
      </c>
      <c r="N86" s="16" t="s">
        <v>1646</v>
      </c>
      <c r="O86" s="16" t="s">
        <v>1405</v>
      </c>
      <c r="P86" s="16" t="s">
        <v>1647</v>
      </c>
      <c r="Q86" s="13"/>
      <c r="R86" s="14"/>
    </row>
    <row r="87" spans="1:18" ht="18.75" customHeight="1" x14ac:dyDescent="0.15">
      <c r="A87" s="9" t="s">
        <v>7</v>
      </c>
      <c r="B87" s="25">
        <v>314</v>
      </c>
      <c r="C87" s="26">
        <v>5120907</v>
      </c>
      <c r="D87" s="20" t="str">
        <f>VLOOKUP($C87,[1]提出リスト!$B:$E,4,FALSE)</f>
        <v>千葉県</v>
      </c>
      <c r="E87" s="24" t="s">
        <v>328</v>
      </c>
      <c r="F87" s="20" t="s">
        <v>2896</v>
      </c>
      <c r="G87" s="20" t="s">
        <v>2897</v>
      </c>
      <c r="H87" s="10" t="s">
        <v>6</v>
      </c>
      <c r="I87" s="15">
        <v>30000</v>
      </c>
      <c r="J87" s="15">
        <v>30000</v>
      </c>
      <c r="K87" s="15">
        <v>0</v>
      </c>
      <c r="L87" s="15">
        <v>0</v>
      </c>
      <c r="M87" s="15">
        <v>3780</v>
      </c>
      <c r="N87" s="15">
        <v>5000</v>
      </c>
      <c r="O87" s="15">
        <v>5000</v>
      </c>
      <c r="P87" s="15">
        <v>5000</v>
      </c>
      <c r="Q87" s="13"/>
      <c r="R87" s="14"/>
    </row>
    <row r="88" spans="1:18" ht="18.75" customHeight="1" x14ac:dyDescent="0.15">
      <c r="A88" s="9" t="s">
        <v>7</v>
      </c>
      <c r="B88" s="25">
        <v>314</v>
      </c>
      <c r="C88" s="26">
        <v>5120907</v>
      </c>
      <c r="D88" s="20"/>
      <c r="E88" s="24" t="s">
        <v>328</v>
      </c>
      <c r="F88" s="20"/>
      <c r="G88" s="20"/>
      <c r="H88" s="10">
        <v>2</v>
      </c>
      <c r="I88" s="16" t="s">
        <v>1410</v>
      </c>
      <c r="J88" s="16" t="s">
        <v>1410</v>
      </c>
      <c r="K88" s="16" t="s">
        <v>1436</v>
      </c>
      <c r="L88" s="16" t="s">
        <v>1686</v>
      </c>
      <c r="M88" s="16" t="s">
        <v>1408</v>
      </c>
      <c r="N88" s="16" t="s">
        <v>1413</v>
      </c>
      <c r="O88" s="16" t="s">
        <v>1413</v>
      </c>
      <c r="P88" s="16" t="s">
        <v>1423</v>
      </c>
      <c r="Q88" s="13"/>
      <c r="R88" s="14"/>
    </row>
    <row r="89" spans="1:18" x14ac:dyDescent="0.15">
      <c r="A89" s="9" t="s">
        <v>7</v>
      </c>
      <c r="B89" s="25">
        <v>315</v>
      </c>
      <c r="C89" s="26">
        <v>5120908</v>
      </c>
      <c r="D89" s="20" t="str">
        <f>VLOOKUP($C89,[1]提出リスト!$B:$E,4,FALSE)</f>
        <v>千葉県</v>
      </c>
      <c r="E89" s="24" t="s">
        <v>329</v>
      </c>
      <c r="F89" s="20" t="s">
        <v>2898</v>
      </c>
      <c r="G89" s="20" t="s">
        <v>2899</v>
      </c>
      <c r="H89" s="10" t="s">
        <v>6</v>
      </c>
      <c r="I89" s="15">
        <v>30000</v>
      </c>
      <c r="J89" s="15">
        <v>30000</v>
      </c>
      <c r="K89" s="15">
        <v>0</v>
      </c>
      <c r="L89" s="15">
        <v>0</v>
      </c>
      <c r="M89" s="15">
        <v>5000</v>
      </c>
      <c r="N89" s="15">
        <v>3780</v>
      </c>
      <c r="O89" s="15">
        <v>4644</v>
      </c>
      <c r="P89" s="15">
        <v>5000</v>
      </c>
      <c r="Q89" s="13"/>
      <c r="R89" s="14"/>
    </row>
    <row r="90" spans="1:18" x14ac:dyDescent="0.15">
      <c r="A90" s="9" t="s">
        <v>7</v>
      </c>
      <c r="B90" s="25">
        <v>315</v>
      </c>
      <c r="C90" s="26">
        <v>5120908</v>
      </c>
      <c r="D90" s="20"/>
      <c r="E90" s="24" t="s">
        <v>329</v>
      </c>
      <c r="F90" s="20"/>
      <c r="G90" s="20"/>
      <c r="H90" s="10">
        <v>2</v>
      </c>
      <c r="I90" s="16" t="s">
        <v>1418</v>
      </c>
      <c r="J90" s="16" t="s">
        <v>1418</v>
      </c>
      <c r="K90" s="16" t="s">
        <v>1436</v>
      </c>
      <c r="L90" s="16" t="s">
        <v>1734</v>
      </c>
      <c r="M90" s="16" t="s">
        <v>1448</v>
      </c>
      <c r="N90" s="16" t="s">
        <v>1408</v>
      </c>
      <c r="O90" s="16" t="s">
        <v>1408</v>
      </c>
      <c r="P90" s="16" t="s">
        <v>1439</v>
      </c>
      <c r="Q90" s="13"/>
      <c r="R90" s="14"/>
    </row>
    <row r="91" spans="1:18" x14ac:dyDescent="0.15">
      <c r="A91" s="9" t="s">
        <v>7</v>
      </c>
      <c r="B91" s="25">
        <v>316</v>
      </c>
      <c r="C91" s="26">
        <v>5120909</v>
      </c>
      <c r="D91" s="20" t="str">
        <f>VLOOKUP($C91,[1]提出リスト!$B:$E,4,FALSE)</f>
        <v>千葉県</v>
      </c>
      <c r="E91" s="24" t="s">
        <v>330</v>
      </c>
      <c r="F91" s="20" t="s">
        <v>2900</v>
      </c>
      <c r="G91" s="20" t="s">
        <v>2901</v>
      </c>
      <c r="H91" s="10" t="s">
        <v>6</v>
      </c>
      <c r="I91" s="15">
        <v>30000</v>
      </c>
      <c r="J91" s="15">
        <v>30000</v>
      </c>
      <c r="K91" s="15">
        <v>0</v>
      </c>
      <c r="L91" s="15" t="s">
        <v>1405</v>
      </c>
      <c r="M91" s="15" t="s">
        <v>1405</v>
      </c>
      <c r="N91" s="15" t="s">
        <v>1405</v>
      </c>
      <c r="O91" s="15" t="s">
        <v>1405</v>
      </c>
      <c r="P91" s="15" t="s">
        <v>1405</v>
      </c>
      <c r="Q91" s="13"/>
      <c r="R91" s="14"/>
    </row>
    <row r="92" spans="1:18" x14ac:dyDescent="0.15">
      <c r="A92" s="9" t="s">
        <v>7</v>
      </c>
      <c r="B92" s="25">
        <v>316</v>
      </c>
      <c r="C92" s="26">
        <v>5120909</v>
      </c>
      <c r="D92" s="20"/>
      <c r="E92" s="24" t="s">
        <v>330</v>
      </c>
      <c r="F92" s="20"/>
      <c r="G92" s="20"/>
      <c r="H92" s="10">
        <v>2</v>
      </c>
      <c r="I92" s="16" t="s">
        <v>1735</v>
      </c>
      <c r="J92" s="16" t="s">
        <v>1735</v>
      </c>
      <c r="K92" s="16" t="s">
        <v>1542</v>
      </c>
      <c r="L92" s="16" t="s">
        <v>1405</v>
      </c>
      <c r="M92" s="16" t="s">
        <v>1405</v>
      </c>
      <c r="N92" s="16" t="s">
        <v>1405</v>
      </c>
      <c r="O92" s="16" t="s">
        <v>1405</v>
      </c>
      <c r="P92" s="16" t="s">
        <v>1405</v>
      </c>
      <c r="Q92" s="13"/>
      <c r="R92" s="14"/>
    </row>
    <row r="93" spans="1:18" x14ac:dyDescent="0.15">
      <c r="A93" s="9" t="s">
        <v>7</v>
      </c>
      <c r="B93" s="25">
        <v>317</v>
      </c>
      <c r="C93" s="26">
        <v>5120911</v>
      </c>
      <c r="D93" s="20" t="str">
        <f>VLOOKUP($C93,[1]提出リスト!$B:$E,4,FALSE)</f>
        <v>千葉県</v>
      </c>
      <c r="E93" s="24" t="s">
        <v>331</v>
      </c>
      <c r="F93" s="20" t="s">
        <v>2902</v>
      </c>
      <c r="G93" s="20" t="s">
        <v>2903</v>
      </c>
      <c r="H93" s="10" t="s">
        <v>6</v>
      </c>
      <c r="I93" s="15">
        <v>30000</v>
      </c>
      <c r="J93" s="15">
        <v>30000</v>
      </c>
      <c r="K93" s="15">
        <v>0</v>
      </c>
      <c r="L93" s="15">
        <v>0</v>
      </c>
      <c r="M93" s="15">
        <v>3780</v>
      </c>
      <c r="N93" s="15">
        <v>3780</v>
      </c>
      <c r="O93" s="15">
        <v>5000</v>
      </c>
      <c r="P93" s="15" t="s">
        <v>1405</v>
      </c>
      <c r="Q93" s="13"/>
      <c r="R93" s="14"/>
    </row>
    <row r="94" spans="1:18" x14ac:dyDescent="0.15">
      <c r="A94" s="9" t="s">
        <v>7</v>
      </c>
      <c r="B94" s="25">
        <v>317</v>
      </c>
      <c r="C94" s="26">
        <v>5120911</v>
      </c>
      <c r="D94" s="20"/>
      <c r="E94" s="24" t="s">
        <v>331</v>
      </c>
      <c r="F94" s="20"/>
      <c r="G94" s="20"/>
      <c r="H94" s="10">
        <v>2</v>
      </c>
      <c r="I94" s="16" t="s">
        <v>1418</v>
      </c>
      <c r="J94" s="16" t="s">
        <v>1418</v>
      </c>
      <c r="K94" s="16" t="s">
        <v>1436</v>
      </c>
      <c r="L94" s="16" t="s">
        <v>1412</v>
      </c>
      <c r="M94" s="16" t="s">
        <v>1408</v>
      </c>
      <c r="N94" s="16" t="s">
        <v>1408</v>
      </c>
      <c r="O94" s="16" t="s">
        <v>1663</v>
      </c>
      <c r="P94" s="16" t="s">
        <v>1405</v>
      </c>
      <c r="Q94" s="13"/>
      <c r="R94" s="14"/>
    </row>
    <row r="95" spans="1:18" x14ac:dyDescent="0.15">
      <c r="A95" s="9" t="s">
        <v>7</v>
      </c>
      <c r="B95" s="25">
        <v>318</v>
      </c>
      <c r="C95" s="26">
        <v>5120912</v>
      </c>
      <c r="D95" s="20" t="str">
        <f>VLOOKUP($C95,[1]提出リスト!$B:$E,4,FALSE)</f>
        <v>千葉県</v>
      </c>
      <c r="E95" s="24" t="s">
        <v>332</v>
      </c>
      <c r="F95" s="20" t="s">
        <v>2904</v>
      </c>
      <c r="G95" s="20" t="s">
        <v>2905</v>
      </c>
      <c r="H95" s="10" t="s">
        <v>6</v>
      </c>
      <c r="I95" s="15">
        <v>30000</v>
      </c>
      <c r="J95" s="15">
        <v>30000</v>
      </c>
      <c r="K95" s="15">
        <v>0</v>
      </c>
      <c r="L95" s="15" t="s">
        <v>1405</v>
      </c>
      <c r="M95" s="15">
        <v>5000</v>
      </c>
      <c r="N95" s="15" t="s">
        <v>1405</v>
      </c>
      <c r="O95" s="15">
        <v>5000</v>
      </c>
      <c r="P95" s="15" t="s">
        <v>1405</v>
      </c>
      <c r="Q95" s="13"/>
      <c r="R95" s="14"/>
    </row>
    <row r="96" spans="1:18" x14ac:dyDescent="0.15">
      <c r="A96" s="9" t="s">
        <v>7</v>
      </c>
      <c r="B96" s="25">
        <v>318</v>
      </c>
      <c r="C96" s="26">
        <v>5120912</v>
      </c>
      <c r="D96" s="20"/>
      <c r="E96" s="24" t="s">
        <v>332</v>
      </c>
      <c r="F96" s="20"/>
      <c r="G96" s="20"/>
      <c r="H96" s="10">
        <v>2</v>
      </c>
      <c r="I96" s="16" t="s">
        <v>1415</v>
      </c>
      <c r="J96" s="16" t="s">
        <v>1415</v>
      </c>
      <c r="K96" s="16" t="s">
        <v>1427</v>
      </c>
      <c r="L96" s="16" t="s">
        <v>1405</v>
      </c>
      <c r="M96" s="16" t="s">
        <v>1413</v>
      </c>
      <c r="N96" s="16" t="s">
        <v>1405</v>
      </c>
      <c r="O96" s="16" t="s">
        <v>1448</v>
      </c>
      <c r="P96" s="16" t="s">
        <v>1405</v>
      </c>
      <c r="Q96" s="13"/>
      <c r="R96" s="14"/>
    </row>
    <row r="97" spans="1:18" x14ac:dyDescent="0.15">
      <c r="A97" s="9" t="s">
        <v>7</v>
      </c>
      <c r="B97" s="25">
        <v>319</v>
      </c>
      <c r="C97" s="26">
        <v>5120915</v>
      </c>
      <c r="D97" s="20" t="str">
        <f>VLOOKUP($C97,[1]提出リスト!$B:$E,4,FALSE)</f>
        <v>千葉県</v>
      </c>
      <c r="E97" s="24" t="s">
        <v>333</v>
      </c>
      <c r="F97" s="20" t="s">
        <v>2906</v>
      </c>
      <c r="G97" s="20" t="s">
        <v>2907</v>
      </c>
      <c r="H97" s="10" t="s">
        <v>6</v>
      </c>
      <c r="I97" s="15">
        <v>30000</v>
      </c>
      <c r="J97" s="15">
        <v>30000</v>
      </c>
      <c r="K97" s="15">
        <v>0</v>
      </c>
      <c r="L97" s="15" t="s">
        <v>1405</v>
      </c>
      <c r="M97" s="15" t="s">
        <v>1405</v>
      </c>
      <c r="N97" s="15" t="s">
        <v>1405</v>
      </c>
      <c r="O97" s="15">
        <v>5000</v>
      </c>
      <c r="P97" s="15" t="s">
        <v>1405</v>
      </c>
      <c r="Q97" s="13"/>
      <c r="R97" s="14"/>
    </row>
    <row r="98" spans="1:18" x14ac:dyDescent="0.15">
      <c r="A98" s="9" t="s">
        <v>7</v>
      </c>
      <c r="B98" s="25">
        <v>319</v>
      </c>
      <c r="C98" s="26">
        <v>5120915</v>
      </c>
      <c r="D98" s="20"/>
      <c r="E98" s="24" t="s">
        <v>333</v>
      </c>
      <c r="F98" s="20"/>
      <c r="G98" s="20"/>
      <c r="H98" s="10">
        <v>2</v>
      </c>
      <c r="I98" s="16" t="s">
        <v>1421</v>
      </c>
      <c r="J98" s="16" t="s">
        <v>1421</v>
      </c>
      <c r="K98" s="16" t="s">
        <v>1736</v>
      </c>
      <c r="L98" s="16" t="s">
        <v>1405</v>
      </c>
      <c r="M98" s="16" t="s">
        <v>1405</v>
      </c>
      <c r="N98" s="16" t="s">
        <v>1405</v>
      </c>
      <c r="O98" s="16" t="s">
        <v>1413</v>
      </c>
      <c r="P98" s="16" t="s">
        <v>1405</v>
      </c>
      <c r="Q98" s="13"/>
      <c r="R98" s="14"/>
    </row>
    <row r="99" spans="1:18" x14ac:dyDescent="0.15">
      <c r="A99" s="9" t="s">
        <v>7</v>
      </c>
      <c r="B99" s="25">
        <v>320</v>
      </c>
      <c r="C99" s="26">
        <v>5120917</v>
      </c>
      <c r="D99" s="20" t="str">
        <f>VLOOKUP($C99,[1]提出リスト!$B:$E,4,FALSE)</f>
        <v>千葉県</v>
      </c>
      <c r="E99" s="24" t="s">
        <v>334</v>
      </c>
      <c r="F99" s="20" t="s">
        <v>2908</v>
      </c>
      <c r="G99" s="20" t="s">
        <v>2909</v>
      </c>
      <c r="H99" s="10" t="s">
        <v>6</v>
      </c>
      <c r="I99" s="15">
        <v>30000</v>
      </c>
      <c r="J99" s="15">
        <v>30000</v>
      </c>
      <c r="K99" s="15" t="s">
        <v>1405</v>
      </c>
      <c r="L99" s="15" t="s">
        <v>1405</v>
      </c>
      <c r="M99" s="15">
        <v>2160</v>
      </c>
      <c r="N99" s="15">
        <v>4320</v>
      </c>
      <c r="O99" s="15">
        <v>5000</v>
      </c>
      <c r="P99" s="15">
        <v>5000</v>
      </c>
      <c r="Q99" s="13"/>
      <c r="R99" s="14"/>
    </row>
    <row r="100" spans="1:18" x14ac:dyDescent="0.15">
      <c r="A100" s="9" t="s">
        <v>7</v>
      </c>
      <c r="B100" s="25">
        <v>320</v>
      </c>
      <c r="C100" s="26">
        <v>5120917</v>
      </c>
      <c r="D100" s="20"/>
      <c r="E100" s="24" t="s">
        <v>334</v>
      </c>
      <c r="F100" s="20"/>
      <c r="G100" s="20"/>
      <c r="H100" s="10">
        <v>2</v>
      </c>
      <c r="I100" s="16" t="s">
        <v>1437</v>
      </c>
      <c r="J100" s="16" t="s">
        <v>1437</v>
      </c>
      <c r="K100" s="16" t="s">
        <v>1405</v>
      </c>
      <c r="L100" s="16" t="s">
        <v>1405</v>
      </c>
      <c r="M100" s="16" t="s">
        <v>1408</v>
      </c>
      <c r="N100" s="16" t="s">
        <v>1408</v>
      </c>
      <c r="O100" s="16" t="s">
        <v>1413</v>
      </c>
      <c r="P100" s="16" t="s">
        <v>1555</v>
      </c>
      <c r="Q100" s="13"/>
      <c r="R100" s="14"/>
    </row>
    <row r="101" spans="1:18" x14ac:dyDescent="0.15">
      <c r="A101" s="9" t="s">
        <v>7</v>
      </c>
      <c r="B101" s="25">
        <v>321</v>
      </c>
      <c r="C101" s="26">
        <v>5120922</v>
      </c>
      <c r="D101" s="20" t="str">
        <f>VLOOKUP($C101,[1]提出リスト!$B:$E,4,FALSE)</f>
        <v>千葉県</v>
      </c>
      <c r="E101" s="24" t="s">
        <v>335</v>
      </c>
      <c r="F101" s="20" t="s">
        <v>2910</v>
      </c>
      <c r="G101" s="20" t="s">
        <v>2911</v>
      </c>
      <c r="H101" s="10" t="s">
        <v>6</v>
      </c>
      <c r="I101" s="15">
        <v>30000</v>
      </c>
      <c r="J101" s="15">
        <v>30000</v>
      </c>
      <c r="K101" s="15">
        <v>0</v>
      </c>
      <c r="L101" s="15" t="s">
        <v>1405</v>
      </c>
      <c r="M101" s="15" t="s">
        <v>1405</v>
      </c>
      <c r="N101" s="15" t="s">
        <v>1405</v>
      </c>
      <c r="O101" s="15" t="s">
        <v>1405</v>
      </c>
      <c r="P101" s="15" t="s">
        <v>1405</v>
      </c>
      <c r="Q101" s="13"/>
      <c r="R101" s="14"/>
    </row>
    <row r="102" spans="1:18" x14ac:dyDescent="0.15">
      <c r="A102" s="9" t="s">
        <v>7</v>
      </c>
      <c r="B102" s="25">
        <v>321</v>
      </c>
      <c r="C102" s="26">
        <v>5120922</v>
      </c>
      <c r="D102" s="20"/>
      <c r="E102" s="24" t="s">
        <v>335</v>
      </c>
      <c r="F102" s="20"/>
      <c r="G102" s="20"/>
      <c r="H102" s="10">
        <v>2</v>
      </c>
      <c r="I102" s="16" t="s">
        <v>1604</v>
      </c>
      <c r="J102" s="16" t="s">
        <v>1604</v>
      </c>
      <c r="K102" s="16" t="s">
        <v>1737</v>
      </c>
      <c r="L102" s="16" t="s">
        <v>1405</v>
      </c>
      <c r="M102" s="16" t="s">
        <v>1405</v>
      </c>
      <c r="N102" s="16" t="s">
        <v>1405</v>
      </c>
      <c r="O102" s="16" t="s">
        <v>1405</v>
      </c>
      <c r="P102" s="16" t="s">
        <v>1405</v>
      </c>
      <c r="Q102" s="13"/>
      <c r="R102" s="14"/>
    </row>
    <row r="103" spans="1:18" x14ac:dyDescent="0.15">
      <c r="A103" s="9" t="s">
        <v>7</v>
      </c>
      <c r="B103" s="25">
        <v>322</v>
      </c>
      <c r="C103" s="26">
        <v>5120925</v>
      </c>
      <c r="D103" s="20" t="str">
        <f>VLOOKUP($C103,[1]提出リスト!$B:$E,4,FALSE)</f>
        <v>千葉県</v>
      </c>
      <c r="E103" s="24" t="s">
        <v>336</v>
      </c>
      <c r="F103" s="20" t="s">
        <v>2912</v>
      </c>
      <c r="G103" s="20" t="s">
        <v>2913</v>
      </c>
      <c r="H103" s="10" t="s">
        <v>6</v>
      </c>
      <c r="I103" s="15">
        <v>30000</v>
      </c>
      <c r="J103" s="15">
        <v>30000</v>
      </c>
      <c r="K103" s="15">
        <v>0</v>
      </c>
      <c r="L103" s="15">
        <v>0</v>
      </c>
      <c r="M103" s="15">
        <v>3564</v>
      </c>
      <c r="N103" s="15">
        <v>5000</v>
      </c>
      <c r="O103" s="15">
        <v>5000</v>
      </c>
      <c r="P103" s="15">
        <v>5000</v>
      </c>
      <c r="Q103" s="13"/>
      <c r="R103" s="14"/>
    </row>
    <row r="104" spans="1:18" x14ac:dyDescent="0.15">
      <c r="A104" s="9" t="s">
        <v>7</v>
      </c>
      <c r="B104" s="25">
        <v>322</v>
      </c>
      <c r="C104" s="26">
        <v>5120925</v>
      </c>
      <c r="D104" s="20"/>
      <c r="E104" s="24" t="s">
        <v>336</v>
      </c>
      <c r="F104" s="20"/>
      <c r="G104" s="20"/>
      <c r="H104" s="10">
        <v>2</v>
      </c>
      <c r="I104" s="16" t="s">
        <v>1415</v>
      </c>
      <c r="J104" s="16" t="s">
        <v>1415</v>
      </c>
      <c r="K104" s="16" t="s">
        <v>1427</v>
      </c>
      <c r="L104" s="16" t="s">
        <v>1416</v>
      </c>
      <c r="M104" s="16" t="s">
        <v>1408</v>
      </c>
      <c r="N104" s="16" t="s">
        <v>1413</v>
      </c>
      <c r="O104" s="16" t="s">
        <v>1413</v>
      </c>
      <c r="P104" s="16" t="s">
        <v>1462</v>
      </c>
      <c r="Q104" s="13"/>
      <c r="R104" s="14"/>
    </row>
    <row r="105" spans="1:18" x14ac:dyDescent="0.15">
      <c r="A105" s="9" t="s">
        <v>7</v>
      </c>
      <c r="B105" s="25">
        <v>323</v>
      </c>
      <c r="C105" s="26">
        <v>5120931</v>
      </c>
      <c r="D105" s="20" t="str">
        <f>VLOOKUP($C105,[1]提出リスト!$B:$E,4,FALSE)</f>
        <v>千葉県</v>
      </c>
      <c r="E105" s="24" t="s">
        <v>337</v>
      </c>
      <c r="F105" s="20" t="s">
        <v>2914</v>
      </c>
      <c r="G105" s="20" t="s">
        <v>2915</v>
      </c>
      <c r="H105" s="10" t="s">
        <v>6</v>
      </c>
      <c r="I105" s="15">
        <v>30000</v>
      </c>
      <c r="J105" s="15">
        <v>30000</v>
      </c>
      <c r="K105" s="15">
        <v>0</v>
      </c>
      <c r="L105" s="15">
        <v>0</v>
      </c>
      <c r="M105" s="15">
        <v>4320</v>
      </c>
      <c r="N105" s="15">
        <v>2700</v>
      </c>
      <c r="O105" s="15">
        <v>4860</v>
      </c>
      <c r="P105" s="15">
        <v>5000</v>
      </c>
      <c r="Q105" s="13"/>
      <c r="R105" s="14"/>
    </row>
    <row r="106" spans="1:18" x14ac:dyDescent="0.15">
      <c r="A106" s="9" t="s">
        <v>7</v>
      </c>
      <c r="B106" s="25">
        <v>323</v>
      </c>
      <c r="C106" s="26">
        <v>5120931</v>
      </c>
      <c r="D106" s="20"/>
      <c r="E106" s="24" t="s">
        <v>337</v>
      </c>
      <c r="F106" s="20"/>
      <c r="G106" s="20"/>
      <c r="H106" s="10">
        <v>2</v>
      </c>
      <c r="I106" s="16" t="s">
        <v>1437</v>
      </c>
      <c r="J106" s="16" t="s">
        <v>1437</v>
      </c>
      <c r="K106" s="16" t="s">
        <v>1427</v>
      </c>
      <c r="L106" s="16" t="s">
        <v>1412</v>
      </c>
      <c r="M106" s="16" t="s">
        <v>1408</v>
      </c>
      <c r="N106" s="16" t="s">
        <v>1408</v>
      </c>
      <c r="O106" s="16" t="s">
        <v>1408</v>
      </c>
      <c r="P106" s="16" t="s">
        <v>1442</v>
      </c>
      <c r="Q106" s="13"/>
      <c r="R106" s="14"/>
    </row>
    <row r="107" spans="1:18" x14ac:dyDescent="0.15">
      <c r="A107" s="9" t="s">
        <v>7</v>
      </c>
      <c r="B107" s="25">
        <v>324</v>
      </c>
      <c r="C107" s="26">
        <v>5120934</v>
      </c>
      <c r="D107" s="20" t="str">
        <f>VLOOKUP($C107,[1]提出リスト!$B:$E,4,FALSE)</f>
        <v>千葉県</v>
      </c>
      <c r="E107" s="24" t="s">
        <v>338</v>
      </c>
      <c r="F107" s="20" t="s">
        <v>2916</v>
      </c>
      <c r="G107" s="20" t="s">
        <v>2917</v>
      </c>
      <c r="H107" s="10" t="s">
        <v>6</v>
      </c>
      <c r="I107" s="15">
        <v>30000</v>
      </c>
      <c r="J107" s="15">
        <v>30000</v>
      </c>
      <c r="K107" s="15">
        <v>0</v>
      </c>
      <c r="L107" s="15" t="s">
        <v>1405</v>
      </c>
      <c r="M107" s="15">
        <v>3456</v>
      </c>
      <c r="N107" s="15">
        <v>5000</v>
      </c>
      <c r="O107" s="15" t="s">
        <v>1405</v>
      </c>
      <c r="P107" s="15" t="s">
        <v>1405</v>
      </c>
      <c r="Q107" s="13"/>
      <c r="R107" s="14"/>
    </row>
    <row r="108" spans="1:18" x14ac:dyDescent="0.15">
      <c r="A108" s="9" t="s">
        <v>7</v>
      </c>
      <c r="B108" s="25">
        <v>324</v>
      </c>
      <c r="C108" s="26">
        <v>5120934</v>
      </c>
      <c r="D108" s="20"/>
      <c r="E108" s="24" t="s">
        <v>338</v>
      </c>
      <c r="F108" s="20"/>
      <c r="G108" s="20"/>
      <c r="H108" s="10">
        <v>2</v>
      </c>
      <c r="I108" s="16" t="s">
        <v>1415</v>
      </c>
      <c r="J108" s="16" t="s">
        <v>1415</v>
      </c>
      <c r="K108" s="16" t="s">
        <v>1427</v>
      </c>
      <c r="L108" s="16" t="s">
        <v>1405</v>
      </c>
      <c r="M108" s="16" t="s">
        <v>1408</v>
      </c>
      <c r="N108" s="16" t="s">
        <v>1578</v>
      </c>
      <c r="O108" s="16" t="s">
        <v>1405</v>
      </c>
      <c r="P108" s="16" t="s">
        <v>1405</v>
      </c>
      <c r="Q108" s="13"/>
      <c r="R108" s="14"/>
    </row>
    <row r="109" spans="1:18" ht="18.75" customHeight="1" x14ac:dyDescent="0.15">
      <c r="A109" s="9" t="s">
        <v>7</v>
      </c>
      <c r="B109" s="25">
        <v>325</v>
      </c>
      <c r="C109" s="26">
        <v>5120936</v>
      </c>
      <c r="D109" s="20" t="str">
        <f>VLOOKUP($C109,[1]提出リスト!$B:$E,4,FALSE)</f>
        <v>千葉県</v>
      </c>
      <c r="E109" s="24" t="s">
        <v>339</v>
      </c>
      <c r="F109" s="20" t="s">
        <v>2918</v>
      </c>
      <c r="G109" s="20" t="s">
        <v>2919</v>
      </c>
      <c r="H109" s="10" t="s">
        <v>6</v>
      </c>
      <c r="I109" s="15">
        <v>30000</v>
      </c>
      <c r="J109" s="15">
        <v>30000</v>
      </c>
      <c r="K109" s="15">
        <v>0</v>
      </c>
      <c r="L109" s="15">
        <v>0</v>
      </c>
      <c r="M109" s="15">
        <v>5000</v>
      </c>
      <c r="N109" s="15">
        <v>5000</v>
      </c>
      <c r="O109" s="15">
        <v>5000</v>
      </c>
      <c r="P109" s="15">
        <v>5000</v>
      </c>
      <c r="Q109" s="13"/>
      <c r="R109" s="14"/>
    </row>
    <row r="110" spans="1:18" ht="18.75" customHeight="1" x14ac:dyDescent="0.15">
      <c r="A110" s="9" t="s">
        <v>7</v>
      </c>
      <c r="B110" s="25">
        <v>325</v>
      </c>
      <c r="C110" s="26">
        <v>5120936</v>
      </c>
      <c r="D110" s="20"/>
      <c r="E110" s="24" t="s">
        <v>339</v>
      </c>
      <c r="F110" s="20"/>
      <c r="G110" s="20"/>
      <c r="H110" s="10">
        <v>2</v>
      </c>
      <c r="I110" s="16" t="s">
        <v>1487</v>
      </c>
      <c r="J110" s="16" t="s">
        <v>1487</v>
      </c>
      <c r="K110" s="16" t="s">
        <v>1422</v>
      </c>
      <c r="L110" s="16" t="s">
        <v>1416</v>
      </c>
      <c r="M110" s="16" t="s">
        <v>1428</v>
      </c>
      <c r="N110" s="16" t="s">
        <v>1428</v>
      </c>
      <c r="O110" s="16" t="s">
        <v>1428</v>
      </c>
      <c r="P110" s="16" t="s">
        <v>1423</v>
      </c>
      <c r="Q110" s="13"/>
      <c r="R110" s="14"/>
    </row>
    <row r="111" spans="1:18" x14ac:dyDescent="0.15">
      <c r="A111" s="9" t="s">
        <v>7</v>
      </c>
      <c r="B111" s="25">
        <v>326</v>
      </c>
      <c r="C111" s="26">
        <v>5120940</v>
      </c>
      <c r="D111" s="20" t="str">
        <f>VLOOKUP($C111,[1]提出リスト!$B:$E,4,FALSE)</f>
        <v>千葉県</v>
      </c>
      <c r="E111" s="24" t="s">
        <v>340</v>
      </c>
      <c r="F111" s="20" t="s">
        <v>2920</v>
      </c>
      <c r="G111" s="20" t="s">
        <v>2921</v>
      </c>
      <c r="H111" s="10" t="s">
        <v>6</v>
      </c>
      <c r="I111" s="15">
        <v>30000</v>
      </c>
      <c r="J111" s="15">
        <v>30000</v>
      </c>
      <c r="K111" s="15">
        <v>0</v>
      </c>
      <c r="L111" s="15">
        <v>0</v>
      </c>
      <c r="M111" s="15">
        <v>4320</v>
      </c>
      <c r="N111" s="15">
        <v>5000</v>
      </c>
      <c r="O111" s="15">
        <v>4320</v>
      </c>
      <c r="P111" s="15">
        <v>5000</v>
      </c>
      <c r="Q111" s="13"/>
      <c r="R111" s="14"/>
    </row>
    <row r="112" spans="1:18" x14ac:dyDescent="0.15">
      <c r="A112" s="9" t="s">
        <v>7</v>
      </c>
      <c r="B112" s="25">
        <v>326</v>
      </c>
      <c r="C112" s="26">
        <v>5120940</v>
      </c>
      <c r="D112" s="20"/>
      <c r="E112" s="24" t="s">
        <v>340</v>
      </c>
      <c r="F112" s="20"/>
      <c r="G112" s="20"/>
      <c r="H112" s="10">
        <v>2</v>
      </c>
      <c r="I112" s="16" t="s">
        <v>1410</v>
      </c>
      <c r="J112" s="16" t="s">
        <v>1410</v>
      </c>
      <c r="K112" s="16" t="s">
        <v>1408</v>
      </c>
      <c r="L112" s="16" t="s">
        <v>1445</v>
      </c>
      <c r="M112" s="16" t="s">
        <v>1408</v>
      </c>
      <c r="N112" s="16" t="s">
        <v>1413</v>
      </c>
      <c r="O112" s="16" t="s">
        <v>1408</v>
      </c>
      <c r="P112" s="16" t="s">
        <v>1414</v>
      </c>
      <c r="Q112" s="13"/>
      <c r="R112" s="14"/>
    </row>
    <row r="113" spans="1:18" x14ac:dyDescent="0.15">
      <c r="A113" s="9" t="s">
        <v>7</v>
      </c>
      <c r="B113" s="25">
        <v>327</v>
      </c>
      <c r="C113" s="26">
        <v>5120941</v>
      </c>
      <c r="D113" s="20" t="str">
        <f>VLOOKUP($C113,[1]提出リスト!$B:$E,4,FALSE)</f>
        <v>千葉県</v>
      </c>
      <c r="E113" s="24" t="s">
        <v>341</v>
      </c>
      <c r="F113" s="20" t="s">
        <v>2922</v>
      </c>
      <c r="G113" s="20" t="s">
        <v>2923</v>
      </c>
      <c r="H113" s="10" t="s">
        <v>6</v>
      </c>
      <c r="I113" s="15">
        <v>30000</v>
      </c>
      <c r="J113" s="15">
        <v>30000</v>
      </c>
      <c r="K113" s="15" t="s">
        <v>1405</v>
      </c>
      <c r="L113" s="15" t="s">
        <v>1405</v>
      </c>
      <c r="M113" s="15" t="s">
        <v>1405</v>
      </c>
      <c r="N113" s="15" t="s">
        <v>1405</v>
      </c>
      <c r="O113" s="15" t="s">
        <v>1405</v>
      </c>
      <c r="P113" s="15" t="s">
        <v>1405</v>
      </c>
      <c r="Q113" s="13"/>
      <c r="R113" s="14"/>
    </row>
    <row r="114" spans="1:18" x14ac:dyDescent="0.15">
      <c r="A114" s="9" t="s">
        <v>7</v>
      </c>
      <c r="B114" s="25">
        <v>327</v>
      </c>
      <c r="C114" s="26">
        <v>5120941</v>
      </c>
      <c r="D114" s="20"/>
      <c r="E114" s="24" t="s">
        <v>341</v>
      </c>
      <c r="F114" s="20"/>
      <c r="G114" s="20"/>
      <c r="H114" s="10">
        <v>2</v>
      </c>
      <c r="I114" s="16" t="s">
        <v>1437</v>
      </c>
      <c r="J114" s="16" t="s">
        <v>1437</v>
      </c>
      <c r="K114" s="16" t="s">
        <v>1405</v>
      </c>
      <c r="L114" s="16" t="s">
        <v>1405</v>
      </c>
      <c r="M114" s="16" t="s">
        <v>1405</v>
      </c>
      <c r="N114" s="16" t="s">
        <v>1405</v>
      </c>
      <c r="O114" s="16" t="s">
        <v>1405</v>
      </c>
      <c r="P114" s="16" t="s">
        <v>1405</v>
      </c>
      <c r="Q114" s="13"/>
      <c r="R114" s="14"/>
    </row>
    <row r="115" spans="1:18" x14ac:dyDescent="0.15">
      <c r="A115" s="9" t="s">
        <v>7</v>
      </c>
      <c r="B115" s="25">
        <v>328</v>
      </c>
      <c r="C115" s="26">
        <v>5120946</v>
      </c>
      <c r="D115" s="20" t="str">
        <f>VLOOKUP($C115,[1]提出リスト!$B:$E,4,FALSE)</f>
        <v>千葉県</v>
      </c>
      <c r="E115" s="24" t="s">
        <v>342</v>
      </c>
      <c r="F115" s="20" t="s">
        <v>2924</v>
      </c>
      <c r="G115" s="20" t="s">
        <v>2925</v>
      </c>
      <c r="H115" s="10" t="s">
        <v>6</v>
      </c>
      <c r="I115" s="15">
        <v>30000</v>
      </c>
      <c r="J115" s="15">
        <v>30000</v>
      </c>
      <c r="K115" s="15">
        <v>0</v>
      </c>
      <c r="L115" s="15" t="s">
        <v>1405</v>
      </c>
      <c r="M115" s="15" t="s">
        <v>1405</v>
      </c>
      <c r="N115" s="15" t="s">
        <v>1405</v>
      </c>
      <c r="O115" s="15" t="s">
        <v>1405</v>
      </c>
      <c r="P115" s="15" t="s">
        <v>1405</v>
      </c>
      <c r="Q115" s="13"/>
      <c r="R115" s="14"/>
    </row>
    <row r="116" spans="1:18" x14ac:dyDescent="0.15">
      <c r="A116" s="9" t="s">
        <v>7</v>
      </c>
      <c r="B116" s="25">
        <v>328</v>
      </c>
      <c r="C116" s="26">
        <v>5120946</v>
      </c>
      <c r="D116" s="20"/>
      <c r="E116" s="24" t="s">
        <v>342</v>
      </c>
      <c r="F116" s="20"/>
      <c r="G116" s="20"/>
      <c r="H116" s="10">
        <v>2</v>
      </c>
      <c r="I116" s="16" t="s">
        <v>1421</v>
      </c>
      <c r="J116" s="16" t="s">
        <v>1421</v>
      </c>
      <c r="K116" s="16" t="s">
        <v>1408</v>
      </c>
      <c r="L116" s="16" t="s">
        <v>1405</v>
      </c>
      <c r="M116" s="16" t="s">
        <v>1405</v>
      </c>
      <c r="N116" s="16" t="s">
        <v>1405</v>
      </c>
      <c r="O116" s="16" t="s">
        <v>1405</v>
      </c>
      <c r="P116" s="16" t="s">
        <v>1405</v>
      </c>
      <c r="Q116" s="13"/>
      <c r="R116" s="14"/>
    </row>
    <row r="117" spans="1:18" x14ac:dyDescent="0.15">
      <c r="A117" s="9" t="s">
        <v>7</v>
      </c>
      <c r="B117" s="25">
        <v>329</v>
      </c>
      <c r="C117" s="26">
        <v>5120947</v>
      </c>
      <c r="D117" s="20" t="str">
        <f>VLOOKUP($C117,[1]提出リスト!$B:$E,4,FALSE)</f>
        <v>千葉県</v>
      </c>
      <c r="E117" s="24" t="s">
        <v>343</v>
      </c>
      <c r="F117" s="20" t="s">
        <v>2926</v>
      </c>
      <c r="G117" s="20" t="s">
        <v>2927</v>
      </c>
      <c r="H117" s="10" t="s">
        <v>6</v>
      </c>
      <c r="I117" s="15">
        <v>30000</v>
      </c>
      <c r="J117" s="15">
        <v>30000</v>
      </c>
      <c r="K117" s="15">
        <v>0</v>
      </c>
      <c r="L117" s="15">
        <v>0</v>
      </c>
      <c r="M117" s="15" t="s">
        <v>1405</v>
      </c>
      <c r="N117" s="15">
        <v>5000</v>
      </c>
      <c r="O117" s="15">
        <v>5000</v>
      </c>
      <c r="P117" s="15">
        <v>5000</v>
      </c>
      <c r="Q117" s="13"/>
      <c r="R117" s="14"/>
    </row>
    <row r="118" spans="1:18" x14ac:dyDescent="0.15">
      <c r="A118" s="9" t="s">
        <v>7</v>
      </c>
      <c r="B118" s="25">
        <v>329</v>
      </c>
      <c r="C118" s="26">
        <v>5120947</v>
      </c>
      <c r="D118" s="20"/>
      <c r="E118" s="24" t="s">
        <v>343</v>
      </c>
      <c r="F118" s="20"/>
      <c r="G118" s="20"/>
      <c r="H118" s="10">
        <v>2</v>
      </c>
      <c r="I118" s="16" t="s">
        <v>1421</v>
      </c>
      <c r="J118" s="16" t="s">
        <v>1421</v>
      </c>
      <c r="K118" s="16" t="s">
        <v>1436</v>
      </c>
      <c r="L118" s="16" t="s">
        <v>1666</v>
      </c>
      <c r="M118" s="16" t="s">
        <v>1405</v>
      </c>
      <c r="N118" s="16" t="s">
        <v>1738</v>
      </c>
      <c r="O118" s="16" t="s">
        <v>1480</v>
      </c>
      <c r="P118" s="16" t="s">
        <v>1425</v>
      </c>
      <c r="Q118" s="13"/>
      <c r="R118" s="14"/>
    </row>
    <row r="119" spans="1:18" x14ac:dyDescent="0.15">
      <c r="A119" s="9" t="s">
        <v>7</v>
      </c>
      <c r="B119" s="25">
        <v>330</v>
      </c>
      <c r="C119" s="26">
        <v>5120948</v>
      </c>
      <c r="D119" s="20" t="str">
        <f>VLOOKUP($C119,[1]提出リスト!$B:$E,4,FALSE)</f>
        <v>千葉県</v>
      </c>
      <c r="E119" s="24" t="s">
        <v>344</v>
      </c>
      <c r="F119" s="20" t="s">
        <v>2928</v>
      </c>
      <c r="G119" s="20" t="s">
        <v>2929</v>
      </c>
      <c r="H119" s="10" t="s">
        <v>6</v>
      </c>
      <c r="I119" s="15">
        <v>30000</v>
      </c>
      <c r="J119" s="15">
        <v>30000</v>
      </c>
      <c r="K119" s="15">
        <v>0</v>
      </c>
      <c r="L119" s="15" t="s">
        <v>1405</v>
      </c>
      <c r="M119" s="15">
        <v>4200</v>
      </c>
      <c r="N119" s="15">
        <v>5000</v>
      </c>
      <c r="O119" s="15">
        <v>5000</v>
      </c>
      <c r="P119" s="15">
        <v>5000</v>
      </c>
      <c r="Q119" s="13"/>
      <c r="R119" s="14"/>
    </row>
    <row r="120" spans="1:18" x14ac:dyDescent="0.15">
      <c r="A120" s="9" t="s">
        <v>7</v>
      </c>
      <c r="B120" s="25">
        <v>330</v>
      </c>
      <c r="C120" s="26">
        <v>5120948</v>
      </c>
      <c r="D120" s="20"/>
      <c r="E120" s="24" t="s">
        <v>344</v>
      </c>
      <c r="F120" s="20"/>
      <c r="G120" s="20"/>
      <c r="H120" s="10">
        <v>2</v>
      </c>
      <c r="I120" s="16" t="s">
        <v>1440</v>
      </c>
      <c r="J120" s="16" t="s">
        <v>1440</v>
      </c>
      <c r="K120" s="16" t="s">
        <v>1608</v>
      </c>
      <c r="L120" s="16" t="s">
        <v>1405</v>
      </c>
      <c r="M120" s="16" t="s">
        <v>1408</v>
      </c>
      <c r="N120" s="16" t="s">
        <v>1739</v>
      </c>
      <c r="O120" s="16" t="s">
        <v>1740</v>
      </c>
      <c r="P120" s="16" t="s">
        <v>1741</v>
      </c>
      <c r="Q120" s="13"/>
      <c r="R120" s="14"/>
    </row>
    <row r="121" spans="1:18" x14ac:dyDescent="0.15">
      <c r="A121" s="9" t="s">
        <v>7</v>
      </c>
      <c r="B121" s="25">
        <v>331</v>
      </c>
      <c r="C121" s="26">
        <v>5120951</v>
      </c>
      <c r="D121" s="20" t="str">
        <f>VLOOKUP($C121,[1]提出リスト!$B:$E,4,FALSE)</f>
        <v>千葉県</v>
      </c>
      <c r="E121" s="24" t="s">
        <v>345</v>
      </c>
      <c r="F121" s="20" t="s">
        <v>2930</v>
      </c>
      <c r="G121" s="20" t="s">
        <v>2931</v>
      </c>
      <c r="H121" s="10" t="s">
        <v>6</v>
      </c>
      <c r="I121" s="15">
        <v>30000</v>
      </c>
      <c r="J121" s="15">
        <v>30000</v>
      </c>
      <c r="K121" s="15">
        <v>0</v>
      </c>
      <c r="L121" s="15">
        <v>0</v>
      </c>
      <c r="M121" s="15" t="s">
        <v>1405</v>
      </c>
      <c r="N121" s="15">
        <v>5000</v>
      </c>
      <c r="O121" s="15">
        <v>5000</v>
      </c>
      <c r="P121" s="15">
        <v>5000</v>
      </c>
      <c r="Q121" s="13"/>
      <c r="R121" s="14"/>
    </row>
    <row r="122" spans="1:18" x14ac:dyDescent="0.15">
      <c r="A122" s="9" t="s">
        <v>7</v>
      </c>
      <c r="B122" s="25">
        <v>331</v>
      </c>
      <c r="C122" s="26">
        <v>5120951</v>
      </c>
      <c r="D122" s="20"/>
      <c r="E122" s="24" t="s">
        <v>345</v>
      </c>
      <c r="F122" s="20"/>
      <c r="G122" s="20"/>
      <c r="H122" s="10">
        <v>2</v>
      </c>
      <c r="I122" s="16" t="s">
        <v>1410</v>
      </c>
      <c r="J122" s="16" t="s">
        <v>1410</v>
      </c>
      <c r="K122" s="16" t="s">
        <v>1408</v>
      </c>
      <c r="L122" s="16" t="s">
        <v>1496</v>
      </c>
      <c r="M122" s="16" t="s">
        <v>1405</v>
      </c>
      <c r="N122" s="16" t="s">
        <v>1442</v>
      </c>
      <c r="O122" s="16" t="s">
        <v>1442</v>
      </c>
      <c r="P122" s="16" t="s">
        <v>1546</v>
      </c>
      <c r="Q122" s="13"/>
      <c r="R122" s="14"/>
    </row>
    <row r="123" spans="1:18" ht="18.75" customHeight="1" x14ac:dyDescent="0.15">
      <c r="A123" s="9" t="s">
        <v>7</v>
      </c>
      <c r="B123" s="25">
        <v>332</v>
      </c>
      <c r="C123" s="26">
        <v>5120955</v>
      </c>
      <c r="D123" s="20" t="str">
        <f>VLOOKUP($C123,[1]提出リスト!$B:$E,4,FALSE)</f>
        <v>千葉県</v>
      </c>
      <c r="E123" s="24" t="s">
        <v>346</v>
      </c>
      <c r="F123" s="20" t="s">
        <v>2932</v>
      </c>
      <c r="G123" s="20" t="s">
        <v>2933</v>
      </c>
      <c r="H123" s="10" t="s">
        <v>6</v>
      </c>
      <c r="I123" s="15">
        <v>30000</v>
      </c>
      <c r="J123" s="15">
        <v>30000</v>
      </c>
      <c r="K123" s="15">
        <v>0</v>
      </c>
      <c r="L123" s="15">
        <v>0</v>
      </c>
      <c r="M123" s="15">
        <v>5000</v>
      </c>
      <c r="N123" s="15">
        <v>5000</v>
      </c>
      <c r="O123" s="15" t="s">
        <v>1405</v>
      </c>
      <c r="P123" s="15" t="s">
        <v>1405</v>
      </c>
      <c r="Q123" s="13"/>
      <c r="R123" s="14"/>
    </row>
    <row r="124" spans="1:18" ht="18.75" customHeight="1" x14ac:dyDescent="0.15">
      <c r="A124" s="9" t="s">
        <v>7</v>
      </c>
      <c r="B124" s="25">
        <v>332</v>
      </c>
      <c r="C124" s="26">
        <v>5120955</v>
      </c>
      <c r="D124" s="20"/>
      <c r="E124" s="24" t="s">
        <v>346</v>
      </c>
      <c r="F124" s="20"/>
      <c r="G124" s="20"/>
      <c r="H124" s="10">
        <v>2</v>
      </c>
      <c r="I124" s="16" t="s">
        <v>1418</v>
      </c>
      <c r="J124" s="16" t="s">
        <v>1418</v>
      </c>
      <c r="K124" s="16" t="s">
        <v>1408</v>
      </c>
      <c r="L124" s="16" t="s">
        <v>1416</v>
      </c>
      <c r="M124" s="16" t="s">
        <v>1428</v>
      </c>
      <c r="N124" s="16" t="s">
        <v>1742</v>
      </c>
      <c r="O124" s="16" t="s">
        <v>1405</v>
      </c>
      <c r="P124" s="16" t="s">
        <v>1405</v>
      </c>
      <c r="Q124" s="13"/>
      <c r="R124" s="14"/>
    </row>
    <row r="125" spans="1:18" x14ac:dyDescent="0.15">
      <c r="A125" s="9" t="s">
        <v>7</v>
      </c>
      <c r="B125" s="25">
        <v>333</v>
      </c>
      <c r="C125" s="26">
        <v>5120956</v>
      </c>
      <c r="D125" s="20" t="str">
        <f>VLOOKUP($C125,[1]提出リスト!$B:$E,4,FALSE)</f>
        <v>千葉県</v>
      </c>
      <c r="E125" s="24" t="s">
        <v>347</v>
      </c>
      <c r="F125" s="20" t="s">
        <v>2934</v>
      </c>
      <c r="G125" s="20" t="s">
        <v>2935</v>
      </c>
      <c r="H125" s="10" t="s">
        <v>6</v>
      </c>
      <c r="I125" s="15">
        <v>30000</v>
      </c>
      <c r="J125" s="15">
        <v>30000</v>
      </c>
      <c r="K125" s="15">
        <v>0</v>
      </c>
      <c r="L125" s="15" t="s">
        <v>1405</v>
      </c>
      <c r="M125" s="15">
        <v>3780</v>
      </c>
      <c r="N125" s="15">
        <v>5000</v>
      </c>
      <c r="O125" s="15">
        <v>5000</v>
      </c>
      <c r="P125" s="15">
        <v>5000</v>
      </c>
      <c r="Q125" s="13"/>
      <c r="R125" s="14"/>
    </row>
    <row r="126" spans="1:18" x14ac:dyDescent="0.15">
      <c r="A126" s="9" t="s">
        <v>7</v>
      </c>
      <c r="B126" s="25">
        <v>333</v>
      </c>
      <c r="C126" s="26">
        <v>5120956</v>
      </c>
      <c r="D126" s="20"/>
      <c r="E126" s="24" t="s">
        <v>347</v>
      </c>
      <c r="F126" s="20"/>
      <c r="G126" s="20"/>
      <c r="H126" s="10">
        <v>2</v>
      </c>
      <c r="I126" s="16" t="s">
        <v>1410</v>
      </c>
      <c r="J126" s="16" t="s">
        <v>1410</v>
      </c>
      <c r="K126" s="16" t="s">
        <v>1436</v>
      </c>
      <c r="L126" s="16" t="s">
        <v>1405</v>
      </c>
      <c r="M126" s="16" t="s">
        <v>1408</v>
      </c>
      <c r="N126" s="16" t="s">
        <v>1413</v>
      </c>
      <c r="O126" s="16" t="s">
        <v>1442</v>
      </c>
      <c r="P126" s="16" t="s">
        <v>1526</v>
      </c>
      <c r="Q126" s="13"/>
      <c r="R126" s="14"/>
    </row>
    <row r="127" spans="1:18" x14ac:dyDescent="0.15">
      <c r="A127" s="9" t="s">
        <v>7</v>
      </c>
      <c r="B127" s="25">
        <v>334</v>
      </c>
      <c r="C127" s="26">
        <v>5120958</v>
      </c>
      <c r="D127" s="20" t="str">
        <f>VLOOKUP($C127,[1]提出リスト!$B:$E,4,FALSE)</f>
        <v>千葉県</v>
      </c>
      <c r="E127" s="24" t="s">
        <v>348</v>
      </c>
      <c r="F127" s="20" t="s">
        <v>2936</v>
      </c>
      <c r="G127" s="20" t="s">
        <v>2937</v>
      </c>
      <c r="H127" s="10" t="s">
        <v>6</v>
      </c>
      <c r="I127" s="15">
        <v>30000</v>
      </c>
      <c r="J127" s="15">
        <v>30000</v>
      </c>
      <c r="K127" s="15">
        <v>0</v>
      </c>
      <c r="L127" s="15" t="s">
        <v>1405</v>
      </c>
      <c r="M127" s="15">
        <v>4320</v>
      </c>
      <c r="N127" s="15">
        <v>3780</v>
      </c>
      <c r="O127" s="15">
        <v>5000</v>
      </c>
      <c r="P127" s="15">
        <v>5000</v>
      </c>
      <c r="Q127" s="13"/>
      <c r="R127" s="14"/>
    </row>
    <row r="128" spans="1:18" x14ac:dyDescent="0.15">
      <c r="A128" s="9" t="s">
        <v>7</v>
      </c>
      <c r="B128" s="25">
        <v>334</v>
      </c>
      <c r="C128" s="26">
        <v>5120958</v>
      </c>
      <c r="D128" s="20"/>
      <c r="E128" s="24" t="s">
        <v>348</v>
      </c>
      <c r="F128" s="20"/>
      <c r="G128" s="20"/>
      <c r="H128" s="10">
        <v>2</v>
      </c>
      <c r="I128" s="16" t="s">
        <v>1415</v>
      </c>
      <c r="J128" s="16" t="s">
        <v>1415</v>
      </c>
      <c r="K128" s="16" t="s">
        <v>1743</v>
      </c>
      <c r="L128" s="16" t="s">
        <v>1405</v>
      </c>
      <c r="M128" s="16" t="s">
        <v>1408</v>
      </c>
      <c r="N128" s="16" t="s">
        <v>1408</v>
      </c>
      <c r="O128" s="16" t="s">
        <v>1474</v>
      </c>
      <c r="P128" s="16" t="s">
        <v>1442</v>
      </c>
      <c r="Q128" s="13"/>
      <c r="R128" s="14"/>
    </row>
    <row r="129" spans="1:18" x14ac:dyDescent="0.15">
      <c r="A129" s="9" t="s">
        <v>7</v>
      </c>
      <c r="B129" s="25">
        <v>335</v>
      </c>
      <c r="C129" s="26">
        <v>5120960</v>
      </c>
      <c r="D129" s="20" t="str">
        <f>VLOOKUP($C129,[1]提出リスト!$B:$E,4,FALSE)</f>
        <v>千葉県</v>
      </c>
      <c r="E129" s="24" t="s">
        <v>349</v>
      </c>
      <c r="F129" s="20" t="s">
        <v>2938</v>
      </c>
      <c r="G129" s="20" t="s">
        <v>2939</v>
      </c>
      <c r="H129" s="10" t="s">
        <v>6</v>
      </c>
      <c r="I129" s="15">
        <v>30000</v>
      </c>
      <c r="J129" s="15">
        <v>30000</v>
      </c>
      <c r="K129" s="15">
        <v>0</v>
      </c>
      <c r="L129" s="15">
        <v>0</v>
      </c>
      <c r="M129" s="15">
        <v>4320</v>
      </c>
      <c r="N129" s="15">
        <v>4320</v>
      </c>
      <c r="O129" s="15">
        <v>5000</v>
      </c>
      <c r="P129" s="15">
        <v>5000</v>
      </c>
      <c r="Q129" s="13"/>
      <c r="R129" s="14"/>
    </row>
    <row r="130" spans="1:18" x14ac:dyDescent="0.15">
      <c r="A130" s="9" t="s">
        <v>7</v>
      </c>
      <c r="B130" s="25">
        <v>335</v>
      </c>
      <c r="C130" s="26">
        <v>5120960</v>
      </c>
      <c r="D130" s="20"/>
      <c r="E130" s="24" t="s">
        <v>349</v>
      </c>
      <c r="F130" s="20"/>
      <c r="G130" s="20"/>
      <c r="H130" s="10">
        <v>2</v>
      </c>
      <c r="I130" s="16" t="s">
        <v>1744</v>
      </c>
      <c r="J130" s="16" t="s">
        <v>1744</v>
      </c>
      <c r="K130" s="16" t="s">
        <v>1745</v>
      </c>
      <c r="L130" s="16" t="s">
        <v>1746</v>
      </c>
      <c r="M130" s="16" t="s">
        <v>1408</v>
      </c>
      <c r="N130" s="16" t="s">
        <v>1408</v>
      </c>
      <c r="O130" s="16" t="s">
        <v>1747</v>
      </c>
      <c r="P130" s="16" t="s">
        <v>1748</v>
      </c>
      <c r="Q130" s="13"/>
      <c r="R130" s="14"/>
    </row>
    <row r="131" spans="1:18" x14ac:dyDescent="0.15">
      <c r="A131" s="9" t="s">
        <v>7</v>
      </c>
      <c r="B131" s="25">
        <v>336</v>
      </c>
      <c r="C131" s="26">
        <v>5120961</v>
      </c>
      <c r="D131" s="20" t="str">
        <f>VLOOKUP($C131,[1]提出リスト!$B:$E,4,FALSE)</f>
        <v>千葉県</v>
      </c>
      <c r="E131" s="24" t="s">
        <v>350</v>
      </c>
      <c r="F131" s="20" t="s">
        <v>2940</v>
      </c>
      <c r="G131" s="20" t="s">
        <v>2941</v>
      </c>
      <c r="H131" s="10" t="s">
        <v>6</v>
      </c>
      <c r="I131" s="15">
        <v>30000</v>
      </c>
      <c r="J131" s="15">
        <v>30000</v>
      </c>
      <c r="K131" s="15" t="s">
        <v>1405</v>
      </c>
      <c r="L131" s="15" t="s">
        <v>1405</v>
      </c>
      <c r="M131" s="15">
        <v>4320</v>
      </c>
      <c r="N131" s="15">
        <v>5000</v>
      </c>
      <c r="O131" s="15" t="s">
        <v>1405</v>
      </c>
      <c r="P131" s="15" t="s">
        <v>1405</v>
      </c>
      <c r="Q131" s="13"/>
      <c r="R131" s="14"/>
    </row>
    <row r="132" spans="1:18" x14ac:dyDescent="0.15">
      <c r="A132" s="9" t="s">
        <v>7</v>
      </c>
      <c r="B132" s="25">
        <v>336</v>
      </c>
      <c r="C132" s="26">
        <v>5120961</v>
      </c>
      <c r="D132" s="20"/>
      <c r="E132" s="24" t="s">
        <v>350</v>
      </c>
      <c r="F132" s="20"/>
      <c r="G132" s="20"/>
      <c r="H132" s="10">
        <v>2</v>
      </c>
      <c r="I132" s="16" t="s">
        <v>1410</v>
      </c>
      <c r="J132" s="16" t="s">
        <v>1410</v>
      </c>
      <c r="K132" s="16" t="s">
        <v>1405</v>
      </c>
      <c r="L132" s="16" t="s">
        <v>1405</v>
      </c>
      <c r="M132" s="16" t="s">
        <v>1408</v>
      </c>
      <c r="N132" s="16" t="s">
        <v>1413</v>
      </c>
      <c r="O132" s="16" t="s">
        <v>1405</v>
      </c>
      <c r="P132" s="16" t="s">
        <v>1405</v>
      </c>
      <c r="Q132" s="13"/>
      <c r="R132" s="14"/>
    </row>
    <row r="133" spans="1:18" x14ac:dyDescent="0.15">
      <c r="A133" s="9" t="s">
        <v>7</v>
      </c>
      <c r="B133" s="25">
        <v>337</v>
      </c>
      <c r="C133" s="26">
        <v>5120965</v>
      </c>
      <c r="D133" s="20" t="str">
        <f>VLOOKUP($C133,[1]提出リスト!$B:$E,4,FALSE)</f>
        <v>千葉県</v>
      </c>
      <c r="E133" s="24" t="s">
        <v>351</v>
      </c>
      <c r="F133" s="20" t="s">
        <v>2942</v>
      </c>
      <c r="G133" s="20" t="s">
        <v>2943</v>
      </c>
      <c r="H133" s="10" t="s">
        <v>6</v>
      </c>
      <c r="I133" s="15">
        <v>30000</v>
      </c>
      <c r="J133" s="15">
        <v>30000</v>
      </c>
      <c r="K133" s="15">
        <v>0</v>
      </c>
      <c r="L133" s="15">
        <v>0</v>
      </c>
      <c r="M133" s="15">
        <v>5000</v>
      </c>
      <c r="N133" s="15">
        <v>3780</v>
      </c>
      <c r="O133" s="15">
        <v>5000</v>
      </c>
      <c r="P133" s="15">
        <v>5000</v>
      </c>
      <c r="Q133" s="13"/>
      <c r="R133" s="14"/>
    </row>
    <row r="134" spans="1:18" x14ac:dyDescent="0.15">
      <c r="A134" s="9" t="s">
        <v>7</v>
      </c>
      <c r="B134" s="25">
        <v>337</v>
      </c>
      <c r="C134" s="26">
        <v>5120965</v>
      </c>
      <c r="D134" s="20"/>
      <c r="E134" s="24" t="s">
        <v>351</v>
      </c>
      <c r="F134" s="20"/>
      <c r="G134" s="20"/>
      <c r="H134" s="10">
        <v>2</v>
      </c>
      <c r="I134" s="16" t="s">
        <v>1410</v>
      </c>
      <c r="J134" s="16" t="s">
        <v>1410</v>
      </c>
      <c r="K134" s="16" t="s">
        <v>1408</v>
      </c>
      <c r="L134" s="16" t="s">
        <v>1733</v>
      </c>
      <c r="M134" s="16" t="s">
        <v>1428</v>
      </c>
      <c r="N134" s="16" t="s">
        <v>1408</v>
      </c>
      <c r="O134" s="16" t="s">
        <v>1413</v>
      </c>
      <c r="P134" s="16" t="s">
        <v>1414</v>
      </c>
      <c r="Q134" s="13"/>
      <c r="R134" s="14"/>
    </row>
    <row r="135" spans="1:18" x14ac:dyDescent="0.15">
      <c r="A135" s="9" t="s">
        <v>7</v>
      </c>
      <c r="B135" s="25">
        <v>338</v>
      </c>
      <c r="C135" s="26">
        <v>5120966</v>
      </c>
      <c r="D135" s="20" t="str">
        <f>VLOOKUP($C135,[1]提出リスト!$B:$E,4,FALSE)</f>
        <v>千葉県</v>
      </c>
      <c r="E135" s="24" t="s">
        <v>352</v>
      </c>
      <c r="F135" s="20" t="s">
        <v>2944</v>
      </c>
      <c r="G135" s="20" t="s">
        <v>2945</v>
      </c>
      <c r="H135" s="10" t="s">
        <v>6</v>
      </c>
      <c r="I135" s="15">
        <v>30000</v>
      </c>
      <c r="J135" s="15">
        <v>30000</v>
      </c>
      <c r="K135" s="15">
        <v>0</v>
      </c>
      <c r="L135" s="15" t="s">
        <v>1405</v>
      </c>
      <c r="M135" s="15">
        <v>3240</v>
      </c>
      <c r="N135" s="15">
        <v>3780</v>
      </c>
      <c r="O135" s="15">
        <v>5000</v>
      </c>
      <c r="P135" s="15">
        <v>5000</v>
      </c>
      <c r="Q135" s="13"/>
      <c r="R135" s="14"/>
    </row>
    <row r="136" spans="1:18" x14ac:dyDescent="0.15">
      <c r="A136" s="9" t="s">
        <v>7</v>
      </c>
      <c r="B136" s="25">
        <v>338</v>
      </c>
      <c r="C136" s="26">
        <v>5120966</v>
      </c>
      <c r="D136" s="20"/>
      <c r="E136" s="24" t="s">
        <v>352</v>
      </c>
      <c r="F136" s="20"/>
      <c r="G136" s="20"/>
      <c r="H136" s="10">
        <v>2</v>
      </c>
      <c r="I136" s="16" t="s">
        <v>1410</v>
      </c>
      <c r="J136" s="16" t="s">
        <v>1410</v>
      </c>
      <c r="K136" s="16" t="s">
        <v>1408</v>
      </c>
      <c r="L136" s="16" t="s">
        <v>1405</v>
      </c>
      <c r="M136" s="16" t="s">
        <v>1408</v>
      </c>
      <c r="N136" s="16" t="s">
        <v>1408</v>
      </c>
      <c r="O136" s="16" t="s">
        <v>1428</v>
      </c>
      <c r="P136" s="16" t="s">
        <v>1749</v>
      </c>
      <c r="Q136" s="13"/>
      <c r="R136" s="14"/>
    </row>
    <row r="137" spans="1:18" x14ac:dyDescent="0.15">
      <c r="A137" s="9" t="s">
        <v>7</v>
      </c>
      <c r="B137" s="25">
        <v>339</v>
      </c>
      <c r="C137" s="26">
        <v>5120968</v>
      </c>
      <c r="D137" s="20" t="str">
        <f>VLOOKUP($C137,[1]提出リスト!$B:$E,4,FALSE)</f>
        <v>千葉県</v>
      </c>
      <c r="E137" s="24" t="s">
        <v>353</v>
      </c>
      <c r="F137" s="20" t="s">
        <v>2946</v>
      </c>
      <c r="G137" s="20" t="s">
        <v>2947</v>
      </c>
      <c r="H137" s="10" t="s">
        <v>6</v>
      </c>
      <c r="I137" s="15">
        <v>30000</v>
      </c>
      <c r="J137" s="15">
        <v>30000</v>
      </c>
      <c r="K137" s="15" t="s">
        <v>1405</v>
      </c>
      <c r="L137" s="15" t="s">
        <v>1405</v>
      </c>
      <c r="M137" s="15">
        <v>4320</v>
      </c>
      <c r="N137" s="15">
        <v>3780</v>
      </c>
      <c r="O137" s="15">
        <v>5000</v>
      </c>
      <c r="P137" s="15">
        <v>5000</v>
      </c>
      <c r="Q137" s="13"/>
      <c r="R137" s="14"/>
    </row>
    <row r="138" spans="1:18" x14ac:dyDescent="0.15">
      <c r="A138" s="9" t="s">
        <v>7</v>
      </c>
      <c r="B138" s="25">
        <v>339</v>
      </c>
      <c r="C138" s="26">
        <v>5120968</v>
      </c>
      <c r="D138" s="20"/>
      <c r="E138" s="24" t="s">
        <v>353</v>
      </c>
      <c r="F138" s="20"/>
      <c r="G138" s="20"/>
      <c r="H138" s="10">
        <v>2</v>
      </c>
      <c r="I138" s="16" t="s">
        <v>1415</v>
      </c>
      <c r="J138" s="16" t="s">
        <v>1415</v>
      </c>
      <c r="K138" s="16" t="s">
        <v>1405</v>
      </c>
      <c r="L138" s="16" t="s">
        <v>1405</v>
      </c>
      <c r="M138" s="16" t="s">
        <v>1408</v>
      </c>
      <c r="N138" s="16" t="s">
        <v>1408</v>
      </c>
      <c r="O138" s="16" t="s">
        <v>1413</v>
      </c>
      <c r="P138" s="16" t="s">
        <v>1462</v>
      </c>
      <c r="Q138" s="13"/>
      <c r="R138" s="14"/>
    </row>
    <row r="139" spans="1:18" ht="18.75" customHeight="1" x14ac:dyDescent="0.15">
      <c r="A139" s="9" t="s">
        <v>7</v>
      </c>
      <c r="B139" s="25">
        <v>340</v>
      </c>
      <c r="C139" s="26">
        <v>5120971</v>
      </c>
      <c r="D139" s="20" t="str">
        <f>VLOOKUP($C139,[1]提出リスト!$B:$E,4,FALSE)</f>
        <v>千葉県</v>
      </c>
      <c r="E139" s="24" t="s">
        <v>354</v>
      </c>
      <c r="F139" s="20" t="s">
        <v>2948</v>
      </c>
      <c r="G139" s="20" t="s">
        <v>2949</v>
      </c>
      <c r="H139" s="10" t="s">
        <v>6</v>
      </c>
      <c r="I139" s="15">
        <v>30000</v>
      </c>
      <c r="J139" s="15">
        <v>30000</v>
      </c>
      <c r="K139" s="15">
        <v>0</v>
      </c>
      <c r="L139" s="15">
        <v>0</v>
      </c>
      <c r="M139" s="15">
        <v>4320</v>
      </c>
      <c r="N139" s="15">
        <v>3780</v>
      </c>
      <c r="O139" s="15">
        <v>4320</v>
      </c>
      <c r="P139" s="15">
        <v>5000</v>
      </c>
      <c r="Q139" s="13"/>
      <c r="R139" s="14"/>
    </row>
    <row r="140" spans="1:18" ht="18.75" customHeight="1" x14ac:dyDescent="0.15">
      <c r="A140" s="9" t="s">
        <v>7</v>
      </c>
      <c r="B140" s="25">
        <v>340</v>
      </c>
      <c r="C140" s="26">
        <v>5120971</v>
      </c>
      <c r="D140" s="20"/>
      <c r="E140" s="24" t="s">
        <v>354</v>
      </c>
      <c r="F140" s="20"/>
      <c r="G140" s="20"/>
      <c r="H140" s="10">
        <v>2</v>
      </c>
      <c r="I140" s="16" t="s">
        <v>1410</v>
      </c>
      <c r="J140" s="16" t="s">
        <v>1410</v>
      </c>
      <c r="K140" s="16" t="s">
        <v>1408</v>
      </c>
      <c r="L140" s="16" t="s">
        <v>1445</v>
      </c>
      <c r="M140" s="16" t="s">
        <v>1408</v>
      </c>
      <c r="N140" s="16" t="s">
        <v>1408</v>
      </c>
      <c r="O140" s="16" t="s">
        <v>1408</v>
      </c>
      <c r="P140" s="16" t="s">
        <v>1547</v>
      </c>
      <c r="Q140" s="13"/>
      <c r="R140" s="14"/>
    </row>
    <row r="141" spans="1:18" x14ac:dyDescent="0.15">
      <c r="A141" s="9" t="s">
        <v>7</v>
      </c>
      <c r="B141" s="25">
        <v>341</v>
      </c>
      <c r="C141" s="26">
        <v>5120978</v>
      </c>
      <c r="D141" s="20" t="str">
        <f>VLOOKUP($C141,[1]提出リスト!$B:$E,4,FALSE)</f>
        <v>千葉県</v>
      </c>
      <c r="E141" s="24" t="s">
        <v>355</v>
      </c>
      <c r="F141" s="20" t="s">
        <v>2950</v>
      </c>
      <c r="G141" s="20" t="s">
        <v>2951</v>
      </c>
      <c r="H141" s="10" t="s">
        <v>6</v>
      </c>
      <c r="I141" s="15">
        <v>30000</v>
      </c>
      <c r="J141" s="15">
        <v>30000</v>
      </c>
      <c r="K141" s="15">
        <v>0</v>
      </c>
      <c r="L141" s="15" t="s">
        <v>1405</v>
      </c>
      <c r="M141" s="15">
        <v>4320</v>
      </c>
      <c r="N141" s="15">
        <v>3780</v>
      </c>
      <c r="O141" s="15">
        <v>5000</v>
      </c>
      <c r="P141" s="15">
        <v>5000</v>
      </c>
      <c r="Q141" s="13"/>
      <c r="R141" s="14"/>
    </row>
    <row r="142" spans="1:18" x14ac:dyDescent="0.15">
      <c r="A142" s="9" t="s">
        <v>7</v>
      </c>
      <c r="B142" s="25">
        <v>341</v>
      </c>
      <c r="C142" s="26">
        <v>5120978</v>
      </c>
      <c r="D142" s="20"/>
      <c r="E142" s="24" t="s">
        <v>355</v>
      </c>
      <c r="F142" s="20"/>
      <c r="G142" s="20"/>
      <c r="H142" s="10">
        <v>2</v>
      </c>
      <c r="I142" s="16" t="s">
        <v>1410</v>
      </c>
      <c r="J142" s="16" t="s">
        <v>1410</v>
      </c>
      <c r="K142" s="16" t="s">
        <v>1444</v>
      </c>
      <c r="L142" s="16" t="s">
        <v>1405</v>
      </c>
      <c r="M142" s="16" t="s">
        <v>1408</v>
      </c>
      <c r="N142" s="16" t="s">
        <v>1408</v>
      </c>
      <c r="O142" s="16" t="s">
        <v>1413</v>
      </c>
      <c r="P142" s="16" t="s">
        <v>1462</v>
      </c>
      <c r="Q142" s="13"/>
      <c r="R142" s="14"/>
    </row>
    <row r="143" spans="1:18" x14ac:dyDescent="0.15">
      <c r="A143" s="9" t="s">
        <v>7</v>
      </c>
      <c r="B143" s="25">
        <v>342</v>
      </c>
      <c r="C143" s="26">
        <v>5120979</v>
      </c>
      <c r="D143" s="20" t="str">
        <f>VLOOKUP($C143,[1]提出リスト!$B:$E,4,FALSE)</f>
        <v>千葉県</v>
      </c>
      <c r="E143" s="24" t="s">
        <v>356</v>
      </c>
      <c r="F143" s="20" t="s">
        <v>2952</v>
      </c>
      <c r="G143" s="20" t="s">
        <v>2953</v>
      </c>
      <c r="H143" s="10" t="s">
        <v>6</v>
      </c>
      <c r="I143" s="15">
        <v>30000</v>
      </c>
      <c r="J143" s="15">
        <v>30000</v>
      </c>
      <c r="K143" s="15">
        <v>0</v>
      </c>
      <c r="L143" s="15">
        <v>0</v>
      </c>
      <c r="M143" s="15">
        <v>4903</v>
      </c>
      <c r="N143" s="15" t="s">
        <v>1405</v>
      </c>
      <c r="O143" s="15">
        <v>5000</v>
      </c>
      <c r="P143" s="15" t="s">
        <v>1405</v>
      </c>
      <c r="Q143" s="13"/>
      <c r="R143" s="14"/>
    </row>
    <row r="144" spans="1:18" x14ac:dyDescent="0.15">
      <c r="A144" s="9" t="s">
        <v>7</v>
      </c>
      <c r="B144" s="25">
        <v>342</v>
      </c>
      <c r="C144" s="26">
        <v>5120979</v>
      </c>
      <c r="D144" s="20"/>
      <c r="E144" s="24" t="s">
        <v>356</v>
      </c>
      <c r="F144" s="20"/>
      <c r="G144" s="20"/>
      <c r="H144" s="10">
        <v>2</v>
      </c>
      <c r="I144" s="16" t="s">
        <v>1750</v>
      </c>
      <c r="J144" s="16" t="s">
        <v>1750</v>
      </c>
      <c r="K144" s="16" t="s">
        <v>1408</v>
      </c>
      <c r="L144" s="16" t="s">
        <v>1751</v>
      </c>
      <c r="M144" s="16" t="s">
        <v>1408</v>
      </c>
      <c r="N144" s="16" t="s">
        <v>1405</v>
      </c>
      <c r="O144" s="16" t="s">
        <v>1752</v>
      </c>
      <c r="P144" s="16" t="s">
        <v>1405</v>
      </c>
      <c r="Q144" s="13"/>
      <c r="R144" s="14"/>
    </row>
    <row r="145" spans="1:18" x14ac:dyDescent="0.15">
      <c r="A145" s="9" t="s">
        <v>7</v>
      </c>
      <c r="B145" s="25">
        <v>343</v>
      </c>
      <c r="C145" s="26">
        <v>5120981</v>
      </c>
      <c r="D145" s="20" t="str">
        <f>VLOOKUP($C145,[1]提出リスト!$B:$E,4,FALSE)</f>
        <v>千葉県</v>
      </c>
      <c r="E145" s="24" t="s">
        <v>357</v>
      </c>
      <c r="F145" s="20" t="s">
        <v>2954</v>
      </c>
      <c r="G145" s="20" t="s">
        <v>2955</v>
      </c>
      <c r="H145" s="10" t="s">
        <v>6</v>
      </c>
      <c r="I145" s="15">
        <v>30000</v>
      </c>
      <c r="J145" s="15">
        <v>30000</v>
      </c>
      <c r="K145" s="15">
        <v>0</v>
      </c>
      <c r="L145" s="15">
        <v>0</v>
      </c>
      <c r="M145" s="15">
        <v>4320</v>
      </c>
      <c r="N145" s="15">
        <v>4860</v>
      </c>
      <c r="O145" s="15">
        <v>5000</v>
      </c>
      <c r="P145" s="15">
        <v>5000</v>
      </c>
      <c r="Q145" s="13"/>
      <c r="R145" s="14"/>
    </row>
    <row r="146" spans="1:18" x14ac:dyDescent="0.15">
      <c r="A146" s="9" t="s">
        <v>7</v>
      </c>
      <c r="B146" s="25">
        <v>343</v>
      </c>
      <c r="C146" s="26">
        <v>5120981</v>
      </c>
      <c r="D146" s="20"/>
      <c r="E146" s="24" t="s">
        <v>357</v>
      </c>
      <c r="F146" s="20"/>
      <c r="G146" s="20"/>
      <c r="H146" s="10">
        <v>2</v>
      </c>
      <c r="I146" s="16" t="s">
        <v>1750</v>
      </c>
      <c r="J146" s="16" t="s">
        <v>1750</v>
      </c>
      <c r="K146" s="16" t="s">
        <v>1408</v>
      </c>
      <c r="L146" s="16" t="s">
        <v>1416</v>
      </c>
      <c r="M146" s="16" t="s">
        <v>1408</v>
      </c>
      <c r="N146" s="16" t="s">
        <v>1408</v>
      </c>
      <c r="O146" s="16" t="s">
        <v>1413</v>
      </c>
      <c r="P146" s="16" t="s">
        <v>1462</v>
      </c>
      <c r="Q146" s="13"/>
      <c r="R146" s="14"/>
    </row>
    <row r="147" spans="1:18" x14ac:dyDescent="0.15">
      <c r="A147" s="9" t="s">
        <v>7</v>
      </c>
      <c r="B147" s="25">
        <v>344</v>
      </c>
      <c r="C147" s="26">
        <v>5120982</v>
      </c>
      <c r="D147" s="20" t="str">
        <f>VLOOKUP($C147,[1]提出リスト!$B:$E,4,FALSE)</f>
        <v>千葉県</v>
      </c>
      <c r="E147" s="24" t="s">
        <v>358</v>
      </c>
      <c r="F147" s="20" t="s">
        <v>2956</v>
      </c>
      <c r="G147" s="20" t="s">
        <v>2957</v>
      </c>
      <c r="H147" s="10" t="s">
        <v>6</v>
      </c>
      <c r="I147" s="15">
        <v>30000</v>
      </c>
      <c r="J147" s="15">
        <v>30000</v>
      </c>
      <c r="K147" s="15">
        <v>0</v>
      </c>
      <c r="L147" s="15" t="s">
        <v>1405</v>
      </c>
      <c r="M147" s="15" t="s">
        <v>1405</v>
      </c>
      <c r="N147" s="15">
        <v>4644</v>
      </c>
      <c r="O147" s="15">
        <v>5000</v>
      </c>
      <c r="P147" s="15">
        <v>5000</v>
      </c>
      <c r="Q147" s="13"/>
      <c r="R147" s="14"/>
    </row>
    <row r="148" spans="1:18" x14ac:dyDescent="0.15">
      <c r="A148" s="9" t="s">
        <v>7</v>
      </c>
      <c r="B148" s="25">
        <v>344</v>
      </c>
      <c r="C148" s="26">
        <v>5120982</v>
      </c>
      <c r="D148" s="20"/>
      <c r="E148" s="24" t="s">
        <v>358</v>
      </c>
      <c r="F148" s="20"/>
      <c r="G148" s="20"/>
      <c r="H148" s="10">
        <v>2</v>
      </c>
      <c r="I148" s="16" t="s">
        <v>1753</v>
      </c>
      <c r="J148" s="16" t="s">
        <v>1753</v>
      </c>
      <c r="K148" s="16" t="s">
        <v>1408</v>
      </c>
      <c r="L148" s="16" t="s">
        <v>1405</v>
      </c>
      <c r="M148" s="16" t="s">
        <v>1405</v>
      </c>
      <c r="N148" s="16" t="s">
        <v>1408</v>
      </c>
      <c r="O148" s="16" t="s">
        <v>1754</v>
      </c>
      <c r="P148" s="16" t="s">
        <v>1749</v>
      </c>
      <c r="Q148" s="13"/>
      <c r="R148" s="14"/>
    </row>
    <row r="149" spans="1:18" x14ac:dyDescent="0.15">
      <c r="A149" s="9" t="s">
        <v>7</v>
      </c>
      <c r="B149" s="25">
        <v>345</v>
      </c>
      <c r="C149" s="26">
        <v>5120983</v>
      </c>
      <c r="D149" s="20" t="str">
        <f>VLOOKUP($C149,[1]提出リスト!$B:$E,4,FALSE)</f>
        <v>千葉県</v>
      </c>
      <c r="E149" s="24" t="s">
        <v>359</v>
      </c>
      <c r="F149" s="20" t="s">
        <v>2958</v>
      </c>
      <c r="G149" s="20" t="s">
        <v>2959</v>
      </c>
      <c r="H149" s="10" t="s">
        <v>6</v>
      </c>
      <c r="I149" s="15">
        <v>30000</v>
      </c>
      <c r="J149" s="15">
        <v>30000</v>
      </c>
      <c r="K149" s="15" t="s">
        <v>1405</v>
      </c>
      <c r="L149" s="15" t="s">
        <v>1405</v>
      </c>
      <c r="M149" s="15" t="s">
        <v>1405</v>
      </c>
      <c r="N149" s="15">
        <v>4320</v>
      </c>
      <c r="O149" s="15" t="s">
        <v>1405</v>
      </c>
      <c r="P149" s="15" t="s">
        <v>1405</v>
      </c>
      <c r="Q149" s="13"/>
      <c r="R149" s="14"/>
    </row>
    <row r="150" spans="1:18" x14ac:dyDescent="0.15">
      <c r="A150" s="9" t="s">
        <v>7</v>
      </c>
      <c r="B150" s="25">
        <v>345</v>
      </c>
      <c r="C150" s="26">
        <v>5120983</v>
      </c>
      <c r="D150" s="20"/>
      <c r="E150" s="24" t="s">
        <v>359</v>
      </c>
      <c r="F150" s="20"/>
      <c r="G150" s="20"/>
      <c r="H150" s="10">
        <v>2</v>
      </c>
      <c r="I150" s="16" t="s">
        <v>1415</v>
      </c>
      <c r="J150" s="16" t="s">
        <v>1415</v>
      </c>
      <c r="K150" s="16" t="s">
        <v>1405</v>
      </c>
      <c r="L150" s="16" t="s">
        <v>1405</v>
      </c>
      <c r="M150" s="16" t="s">
        <v>1405</v>
      </c>
      <c r="N150" s="16" t="s">
        <v>1408</v>
      </c>
      <c r="O150" s="16" t="s">
        <v>1405</v>
      </c>
      <c r="P150" s="16" t="s">
        <v>1405</v>
      </c>
      <c r="Q150" s="13"/>
      <c r="R150" s="14"/>
    </row>
    <row r="151" spans="1:18" x14ac:dyDescent="0.15">
      <c r="A151" s="9" t="s">
        <v>7</v>
      </c>
      <c r="B151" s="25">
        <v>346</v>
      </c>
      <c r="C151" s="26">
        <v>5120984</v>
      </c>
      <c r="D151" s="20" t="str">
        <f>VLOOKUP($C151,[1]提出リスト!$B:$E,4,FALSE)</f>
        <v>千葉県</v>
      </c>
      <c r="E151" s="24" t="s">
        <v>360</v>
      </c>
      <c r="F151" s="20" t="s">
        <v>2960</v>
      </c>
      <c r="G151" s="20" t="s">
        <v>2961</v>
      </c>
      <c r="H151" s="10" t="s">
        <v>6</v>
      </c>
      <c r="I151" s="15">
        <v>30000</v>
      </c>
      <c r="J151" s="15">
        <v>30000</v>
      </c>
      <c r="K151" s="15">
        <v>0</v>
      </c>
      <c r="L151" s="15">
        <v>0</v>
      </c>
      <c r="M151" s="15" t="s">
        <v>1405</v>
      </c>
      <c r="N151" s="15">
        <v>5000</v>
      </c>
      <c r="O151" s="15">
        <v>5000</v>
      </c>
      <c r="P151" s="15" t="s">
        <v>1405</v>
      </c>
      <c r="Q151" s="13"/>
      <c r="R151" s="14"/>
    </row>
    <row r="152" spans="1:18" x14ac:dyDescent="0.15">
      <c r="A152" s="9" t="s">
        <v>7</v>
      </c>
      <c r="B152" s="25">
        <v>346</v>
      </c>
      <c r="C152" s="26">
        <v>5120984</v>
      </c>
      <c r="D152" s="20"/>
      <c r="E152" s="24" t="s">
        <v>360</v>
      </c>
      <c r="F152" s="20"/>
      <c r="G152" s="20"/>
      <c r="H152" s="10">
        <v>2</v>
      </c>
      <c r="I152" s="16" t="s">
        <v>1415</v>
      </c>
      <c r="J152" s="16" t="s">
        <v>1415</v>
      </c>
      <c r="K152" s="16" t="s">
        <v>1407</v>
      </c>
      <c r="L152" s="16" t="s">
        <v>1416</v>
      </c>
      <c r="M152" s="16" t="s">
        <v>1405</v>
      </c>
      <c r="N152" s="16" t="s">
        <v>1413</v>
      </c>
      <c r="O152" s="16" t="s">
        <v>1413</v>
      </c>
      <c r="P152" s="16" t="s">
        <v>1405</v>
      </c>
      <c r="Q152" s="13"/>
      <c r="R152" s="14"/>
    </row>
    <row r="153" spans="1:18" x14ac:dyDescent="0.15">
      <c r="A153" s="9" t="s">
        <v>7</v>
      </c>
      <c r="B153" s="25">
        <v>347</v>
      </c>
      <c r="C153" s="26">
        <v>5120992</v>
      </c>
      <c r="D153" s="20" t="str">
        <f>VLOOKUP($C153,[1]提出リスト!$B:$E,4,FALSE)</f>
        <v>千葉県</v>
      </c>
      <c r="E153" s="24" t="s">
        <v>361</v>
      </c>
      <c r="F153" s="20" t="s">
        <v>2962</v>
      </c>
      <c r="G153" s="20" t="s">
        <v>2963</v>
      </c>
      <c r="H153" s="10" t="s">
        <v>6</v>
      </c>
      <c r="I153" s="15">
        <v>30000</v>
      </c>
      <c r="J153" s="15">
        <v>30000</v>
      </c>
      <c r="K153" s="15">
        <v>0</v>
      </c>
      <c r="L153" s="15">
        <v>0</v>
      </c>
      <c r="M153" s="15" t="s">
        <v>1405</v>
      </c>
      <c r="N153" s="15">
        <v>5000</v>
      </c>
      <c r="O153" s="15">
        <v>5000</v>
      </c>
      <c r="P153" s="15">
        <v>5000</v>
      </c>
      <c r="Q153" s="13"/>
      <c r="R153" s="14"/>
    </row>
    <row r="154" spans="1:18" x14ac:dyDescent="0.15">
      <c r="A154" s="9" t="s">
        <v>7</v>
      </c>
      <c r="B154" s="25">
        <v>347</v>
      </c>
      <c r="C154" s="26">
        <v>5120992</v>
      </c>
      <c r="D154" s="20"/>
      <c r="E154" s="24" t="s">
        <v>361</v>
      </c>
      <c r="F154" s="20"/>
      <c r="G154" s="20"/>
      <c r="H154" s="10">
        <v>2</v>
      </c>
      <c r="I154" s="16" t="s">
        <v>1755</v>
      </c>
      <c r="J154" s="16" t="s">
        <v>1755</v>
      </c>
      <c r="K154" s="16" t="s">
        <v>1436</v>
      </c>
      <c r="L154" s="16" t="s">
        <v>1445</v>
      </c>
      <c r="M154" s="16" t="s">
        <v>1405</v>
      </c>
      <c r="N154" s="16" t="s">
        <v>1413</v>
      </c>
      <c r="O154" s="16" t="s">
        <v>1413</v>
      </c>
      <c r="P154" s="16" t="s">
        <v>1555</v>
      </c>
      <c r="Q154" s="13"/>
      <c r="R154" s="14"/>
    </row>
    <row r="155" spans="1:18" x14ac:dyDescent="0.15">
      <c r="A155" s="9" t="s">
        <v>7</v>
      </c>
      <c r="B155" s="25">
        <v>348</v>
      </c>
      <c r="C155" s="26">
        <v>5120995</v>
      </c>
      <c r="D155" s="20" t="str">
        <f>VLOOKUP($C155,[1]提出リスト!$B:$E,4,FALSE)</f>
        <v>千葉県</v>
      </c>
      <c r="E155" s="24" t="s">
        <v>362</v>
      </c>
      <c r="F155" s="20" t="s">
        <v>2964</v>
      </c>
      <c r="G155" s="20" t="s">
        <v>2965</v>
      </c>
      <c r="H155" s="10" t="s">
        <v>6</v>
      </c>
      <c r="I155" s="15">
        <v>30000</v>
      </c>
      <c r="J155" s="15">
        <v>30000</v>
      </c>
      <c r="K155" s="15" t="s">
        <v>1405</v>
      </c>
      <c r="L155" s="15" t="s">
        <v>1405</v>
      </c>
      <c r="M155" s="15" t="s">
        <v>1405</v>
      </c>
      <c r="N155" s="15" t="s">
        <v>1405</v>
      </c>
      <c r="O155" s="15" t="s">
        <v>1405</v>
      </c>
      <c r="P155" s="15" t="s">
        <v>1405</v>
      </c>
      <c r="Q155" s="13"/>
      <c r="R155" s="14"/>
    </row>
    <row r="156" spans="1:18" x14ac:dyDescent="0.15">
      <c r="A156" s="9" t="s">
        <v>7</v>
      </c>
      <c r="B156" s="25">
        <v>348</v>
      </c>
      <c r="C156" s="26">
        <v>5120995</v>
      </c>
      <c r="D156" s="20"/>
      <c r="E156" s="24" t="s">
        <v>362</v>
      </c>
      <c r="F156" s="20"/>
      <c r="G156" s="20"/>
      <c r="H156" s="10">
        <v>2</v>
      </c>
      <c r="I156" s="16" t="s">
        <v>1415</v>
      </c>
      <c r="J156" s="16" t="s">
        <v>1415</v>
      </c>
      <c r="K156" s="16" t="s">
        <v>1405</v>
      </c>
      <c r="L156" s="16" t="s">
        <v>1405</v>
      </c>
      <c r="M156" s="16" t="s">
        <v>1405</v>
      </c>
      <c r="N156" s="16" t="s">
        <v>1405</v>
      </c>
      <c r="O156" s="16" t="s">
        <v>1405</v>
      </c>
      <c r="P156" s="16" t="s">
        <v>1405</v>
      </c>
      <c r="Q156" s="13"/>
      <c r="R156" s="14"/>
    </row>
    <row r="157" spans="1:18" x14ac:dyDescent="0.15">
      <c r="A157" s="9" t="s">
        <v>7</v>
      </c>
      <c r="B157" s="25">
        <v>349</v>
      </c>
      <c r="C157" s="26">
        <v>5120998</v>
      </c>
      <c r="D157" s="20" t="str">
        <f>VLOOKUP($C157,[1]提出リスト!$B:$E,4,FALSE)</f>
        <v>千葉県</v>
      </c>
      <c r="E157" s="24" t="s">
        <v>363</v>
      </c>
      <c r="F157" s="20" t="s">
        <v>2966</v>
      </c>
      <c r="G157" s="20" t="s">
        <v>2967</v>
      </c>
      <c r="H157" s="10" t="s">
        <v>6</v>
      </c>
      <c r="I157" s="15">
        <v>30000</v>
      </c>
      <c r="J157" s="15">
        <v>30000</v>
      </c>
      <c r="K157" s="15">
        <v>0</v>
      </c>
      <c r="L157" s="15">
        <v>0</v>
      </c>
      <c r="M157" s="15">
        <v>4644</v>
      </c>
      <c r="N157" s="15">
        <v>5000</v>
      </c>
      <c r="O157" s="15">
        <v>5000</v>
      </c>
      <c r="P157" s="15">
        <v>5000</v>
      </c>
      <c r="Q157" s="13"/>
      <c r="R157" s="14"/>
    </row>
    <row r="158" spans="1:18" x14ac:dyDescent="0.15">
      <c r="A158" s="9" t="s">
        <v>7</v>
      </c>
      <c r="B158" s="25">
        <v>349</v>
      </c>
      <c r="C158" s="26">
        <v>5120998</v>
      </c>
      <c r="D158" s="20"/>
      <c r="E158" s="24" t="s">
        <v>363</v>
      </c>
      <c r="F158" s="20"/>
      <c r="G158" s="20"/>
      <c r="H158" s="10">
        <v>2</v>
      </c>
      <c r="I158" s="16" t="s">
        <v>1410</v>
      </c>
      <c r="J158" s="16" t="s">
        <v>1410</v>
      </c>
      <c r="K158" s="16" t="s">
        <v>1411</v>
      </c>
      <c r="L158" s="16" t="s">
        <v>1445</v>
      </c>
      <c r="M158" s="16" t="s">
        <v>1408</v>
      </c>
      <c r="N158" s="16" t="s">
        <v>1413</v>
      </c>
      <c r="O158" s="16" t="s">
        <v>1420</v>
      </c>
      <c r="P158" s="16" t="s">
        <v>1423</v>
      </c>
      <c r="Q158" s="13"/>
      <c r="R158" s="14"/>
    </row>
    <row r="159" spans="1:18" x14ac:dyDescent="0.15">
      <c r="A159" s="9" t="s">
        <v>7</v>
      </c>
      <c r="B159" s="25">
        <v>350</v>
      </c>
      <c r="C159" s="26">
        <v>5121000</v>
      </c>
      <c r="D159" s="20" t="str">
        <f>VLOOKUP($C159,[1]提出リスト!$B:$E,4,FALSE)</f>
        <v>千葉県</v>
      </c>
      <c r="E159" s="24" t="s">
        <v>364</v>
      </c>
      <c r="F159" s="20" t="s">
        <v>2968</v>
      </c>
      <c r="G159" s="20" t="s">
        <v>2969</v>
      </c>
      <c r="H159" s="10" t="s">
        <v>6</v>
      </c>
      <c r="I159" s="15">
        <v>30000</v>
      </c>
      <c r="J159" s="15">
        <v>30000</v>
      </c>
      <c r="K159" s="15">
        <v>0</v>
      </c>
      <c r="L159" s="15">
        <v>0</v>
      </c>
      <c r="M159" s="15">
        <v>4320</v>
      </c>
      <c r="N159" s="15">
        <v>5000</v>
      </c>
      <c r="O159" s="15">
        <v>5000</v>
      </c>
      <c r="P159" s="15" t="s">
        <v>1405</v>
      </c>
      <c r="Q159" s="13"/>
      <c r="R159" s="14"/>
    </row>
    <row r="160" spans="1:18" x14ac:dyDescent="0.15">
      <c r="A160" s="9" t="s">
        <v>7</v>
      </c>
      <c r="B160" s="25">
        <v>350</v>
      </c>
      <c r="C160" s="26">
        <v>5121000</v>
      </c>
      <c r="D160" s="20"/>
      <c r="E160" s="24" t="s">
        <v>364</v>
      </c>
      <c r="F160" s="20"/>
      <c r="G160" s="20"/>
      <c r="H160" s="10">
        <v>2</v>
      </c>
      <c r="I160" s="16" t="s">
        <v>1421</v>
      </c>
      <c r="J160" s="16" t="s">
        <v>1421</v>
      </c>
      <c r="K160" s="16" t="s">
        <v>1436</v>
      </c>
      <c r="L160" s="16" t="s">
        <v>1664</v>
      </c>
      <c r="M160" s="16" t="s">
        <v>1408</v>
      </c>
      <c r="N160" s="16" t="s">
        <v>1413</v>
      </c>
      <c r="O160" s="16" t="s">
        <v>1413</v>
      </c>
      <c r="P160" s="16" t="s">
        <v>1405</v>
      </c>
      <c r="Q160" s="13"/>
      <c r="R160" s="14"/>
    </row>
    <row r="161" spans="1:18" x14ac:dyDescent="0.15">
      <c r="A161" s="9" t="s">
        <v>7</v>
      </c>
      <c r="B161" s="25">
        <v>351</v>
      </c>
      <c r="C161" s="26">
        <v>5121003</v>
      </c>
      <c r="D161" s="20" t="str">
        <f>VLOOKUP($C161,[1]提出リスト!$B:$E,4,FALSE)</f>
        <v>千葉県</v>
      </c>
      <c r="E161" s="24" t="s">
        <v>365</v>
      </c>
      <c r="F161" s="20" t="s">
        <v>2970</v>
      </c>
      <c r="G161" s="20" t="s">
        <v>2971</v>
      </c>
      <c r="H161" s="10" t="s">
        <v>6</v>
      </c>
      <c r="I161" s="15">
        <v>30000</v>
      </c>
      <c r="J161" s="15">
        <v>30000</v>
      </c>
      <c r="K161" s="15">
        <v>0</v>
      </c>
      <c r="L161" s="15">
        <v>0</v>
      </c>
      <c r="M161" s="15">
        <v>4320</v>
      </c>
      <c r="N161" s="15">
        <v>5000</v>
      </c>
      <c r="O161" s="15">
        <v>5000</v>
      </c>
      <c r="P161" s="15">
        <v>5000</v>
      </c>
      <c r="Q161" s="13"/>
      <c r="R161" s="14"/>
    </row>
    <row r="162" spans="1:18" x14ac:dyDescent="0.15">
      <c r="A162" s="9" t="s">
        <v>7</v>
      </c>
      <c r="B162" s="25">
        <v>351</v>
      </c>
      <c r="C162" s="26">
        <v>5121003</v>
      </c>
      <c r="D162" s="20"/>
      <c r="E162" s="24" t="s">
        <v>365</v>
      </c>
      <c r="F162" s="20"/>
      <c r="G162" s="20"/>
      <c r="H162" s="10">
        <v>2</v>
      </c>
      <c r="I162" s="16" t="s">
        <v>1437</v>
      </c>
      <c r="J162" s="16" t="s">
        <v>1437</v>
      </c>
      <c r="K162" s="16" t="s">
        <v>1422</v>
      </c>
      <c r="L162" s="16" t="s">
        <v>1416</v>
      </c>
      <c r="M162" s="16" t="s">
        <v>1408</v>
      </c>
      <c r="N162" s="16" t="s">
        <v>1413</v>
      </c>
      <c r="O162" s="16" t="s">
        <v>1413</v>
      </c>
      <c r="P162" s="16" t="s">
        <v>1423</v>
      </c>
      <c r="Q162" s="13"/>
      <c r="R162" s="14"/>
    </row>
    <row r="163" spans="1:18" ht="18.75" customHeight="1" x14ac:dyDescent="0.15">
      <c r="A163" s="9" t="s">
        <v>7</v>
      </c>
      <c r="B163" s="25">
        <v>352</v>
      </c>
      <c r="C163" s="26">
        <v>5121008</v>
      </c>
      <c r="D163" s="20" t="str">
        <f>VLOOKUP($C163,[1]提出リスト!$B:$E,4,FALSE)</f>
        <v>千葉県</v>
      </c>
      <c r="E163" s="24" t="s">
        <v>366</v>
      </c>
      <c r="F163" s="20" t="s">
        <v>2972</v>
      </c>
      <c r="G163" s="20" t="s">
        <v>2973</v>
      </c>
      <c r="H163" s="10" t="s">
        <v>6</v>
      </c>
      <c r="I163" s="15">
        <v>30000</v>
      </c>
      <c r="J163" s="15">
        <v>30000</v>
      </c>
      <c r="K163" s="15">
        <v>0</v>
      </c>
      <c r="L163" s="15">
        <v>0</v>
      </c>
      <c r="M163" s="15" t="s">
        <v>1405</v>
      </c>
      <c r="N163" s="15">
        <v>4320</v>
      </c>
      <c r="O163" s="15">
        <v>5000</v>
      </c>
      <c r="P163" s="15" t="s">
        <v>1405</v>
      </c>
      <c r="Q163" s="13"/>
      <c r="R163" s="14"/>
    </row>
    <row r="164" spans="1:18" ht="18.75" customHeight="1" x14ac:dyDescent="0.15">
      <c r="A164" s="9" t="s">
        <v>7</v>
      </c>
      <c r="B164" s="25">
        <v>352</v>
      </c>
      <c r="C164" s="26">
        <v>5121008</v>
      </c>
      <c r="D164" s="20"/>
      <c r="E164" s="24" t="s">
        <v>366</v>
      </c>
      <c r="F164" s="20"/>
      <c r="G164" s="20"/>
      <c r="H164" s="10">
        <v>2</v>
      </c>
      <c r="I164" s="16" t="s">
        <v>1415</v>
      </c>
      <c r="J164" s="16" t="s">
        <v>1415</v>
      </c>
      <c r="K164" s="16" t="s">
        <v>1436</v>
      </c>
      <c r="L164" s="16" t="s">
        <v>1532</v>
      </c>
      <c r="M164" s="16" t="s">
        <v>1405</v>
      </c>
      <c r="N164" s="16" t="s">
        <v>1408</v>
      </c>
      <c r="O164" s="16" t="s">
        <v>1413</v>
      </c>
      <c r="P164" s="16" t="s">
        <v>1405</v>
      </c>
      <c r="Q164" s="13"/>
      <c r="R164" s="14"/>
    </row>
    <row r="165" spans="1:18" x14ac:dyDescent="0.15">
      <c r="A165" s="9" t="s">
        <v>7</v>
      </c>
      <c r="B165" s="25">
        <v>353</v>
      </c>
      <c r="C165" s="26">
        <v>5121009</v>
      </c>
      <c r="D165" s="20" t="str">
        <f>VLOOKUP($C165,[1]提出リスト!$B:$E,4,FALSE)</f>
        <v>千葉県</v>
      </c>
      <c r="E165" s="24" t="s">
        <v>367</v>
      </c>
      <c r="F165" s="20" t="s">
        <v>2974</v>
      </c>
      <c r="G165" s="20" t="s">
        <v>2975</v>
      </c>
      <c r="H165" s="10" t="s">
        <v>6</v>
      </c>
      <c r="I165" s="15">
        <v>30000</v>
      </c>
      <c r="J165" s="15">
        <v>30000</v>
      </c>
      <c r="K165" s="15">
        <v>0</v>
      </c>
      <c r="L165" s="15">
        <v>0</v>
      </c>
      <c r="M165" s="15">
        <v>3780</v>
      </c>
      <c r="N165" s="15">
        <v>5000</v>
      </c>
      <c r="O165" s="15">
        <v>5000</v>
      </c>
      <c r="P165" s="15">
        <v>5000</v>
      </c>
      <c r="Q165" s="13"/>
      <c r="R165" s="14"/>
    </row>
    <row r="166" spans="1:18" x14ac:dyDescent="0.15">
      <c r="A166" s="9" t="s">
        <v>7</v>
      </c>
      <c r="B166" s="25">
        <v>353</v>
      </c>
      <c r="C166" s="26">
        <v>5121009</v>
      </c>
      <c r="D166" s="20"/>
      <c r="E166" s="24" t="s">
        <v>367</v>
      </c>
      <c r="F166" s="20"/>
      <c r="G166" s="20"/>
      <c r="H166" s="10">
        <v>2</v>
      </c>
      <c r="I166" s="16" t="s">
        <v>1410</v>
      </c>
      <c r="J166" s="16" t="s">
        <v>1410</v>
      </c>
      <c r="K166" s="16" t="s">
        <v>1436</v>
      </c>
      <c r="L166" s="16" t="s">
        <v>1416</v>
      </c>
      <c r="M166" s="16" t="s">
        <v>1408</v>
      </c>
      <c r="N166" s="16" t="s">
        <v>1448</v>
      </c>
      <c r="O166" s="16" t="s">
        <v>1420</v>
      </c>
      <c r="P166" s="16" t="s">
        <v>1555</v>
      </c>
      <c r="Q166" s="13"/>
      <c r="R166" s="14"/>
    </row>
    <row r="167" spans="1:18" x14ac:dyDescent="0.15">
      <c r="A167" s="9" t="s">
        <v>7</v>
      </c>
      <c r="B167" s="25">
        <v>354</v>
      </c>
      <c r="C167" s="26">
        <v>5121010</v>
      </c>
      <c r="D167" s="20" t="str">
        <f>VLOOKUP($C167,[1]提出リスト!$B:$E,4,FALSE)</f>
        <v>千葉県</v>
      </c>
      <c r="E167" s="24" t="s">
        <v>368</v>
      </c>
      <c r="F167" s="20" t="s">
        <v>2976</v>
      </c>
      <c r="G167" s="20" t="s">
        <v>2977</v>
      </c>
      <c r="H167" s="10" t="s">
        <v>6</v>
      </c>
      <c r="I167" s="15">
        <v>30000</v>
      </c>
      <c r="J167" s="15">
        <v>30000</v>
      </c>
      <c r="K167" s="15">
        <v>0</v>
      </c>
      <c r="L167" s="15">
        <v>0</v>
      </c>
      <c r="M167" s="15">
        <v>3240</v>
      </c>
      <c r="N167" s="15">
        <v>4320</v>
      </c>
      <c r="O167" s="15">
        <v>5000</v>
      </c>
      <c r="P167" s="15">
        <v>5000</v>
      </c>
      <c r="Q167" s="13"/>
      <c r="R167" s="14"/>
    </row>
    <row r="168" spans="1:18" x14ac:dyDescent="0.15">
      <c r="A168" s="9" t="s">
        <v>7</v>
      </c>
      <c r="B168" s="25">
        <v>354</v>
      </c>
      <c r="C168" s="26">
        <v>5121010</v>
      </c>
      <c r="D168" s="20"/>
      <c r="E168" s="24" t="s">
        <v>368</v>
      </c>
      <c r="F168" s="20"/>
      <c r="G168" s="20"/>
      <c r="H168" s="10">
        <v>2</v>
      </c>
      <c r="I168" s="16" t="s">
        <v>1410</v>
      </c>
      <c r="J168" s="16" t="s">
        <v>1410</v>
      </c>
      <c r="K168" s="16" t="s">
        <v>1436</v>
      </c>
      <c r="L168" s="16" t="s">
        <v>1416</v>
      </c>
      <c r="M168" s="16" t="s">
        <v>1408</v>
      </c>
      <c r="N168" s="16" t="s">
        <v>1408</v>
      </c>
      <c r="O168" s="16" t="s">
        <v>1413</v>
      </c>
      <c r="P168" s="16" t="s">
        <v>1555</v>
      </c>
      <c r="Q168" s="13"/>
      <c r="R168" s="14"/>
    </row>
    <row r="169" spans="1:18" x14ac:dyDescent="0.15">
      <c r="A169" s="9" t="s">
        <v>7</v>
      </c>
      <c r="B169" s="25">
        <v>355</v>
      </c>
      <c r="C169" s="26">
        <v>5121011</v>
      </c>
      <c r="D169" s="20" t="str">
        <f>VLOOKUP($C169,[1]提出リスト!$B:$E,4,FALSE)</f>
        <v>千葉県</v>
      </c>
      <c r="E169" s="24" t="s">
        <v>369</v>
      </c>
      <c r="F169" s="20" t="s">
        <v>2978</v>
      </c>
      <c r="G169" s="20" t="s">
        <v>2979</v>
      </c>
      <c r="H169" s="10" t="s">
        <v>6</v>
      </c>
      <c r="I169" s="15">
        <v>30000</v>
      </c>
      <c r="J169" s="15">
        <v>30000</v>
      </c>
      <c r="K169" s="15" t="s">
        <v>1405</v>
      </c>
      <c r="L169" s="15">
        <v>0</v>
      </c>
      <c r="M169" s="15">
        <v>4320</v>
      </c>
      <c r="N169" s="15">
        <v>3780</v>
      </c>
      <c r="O169" s="15">
        <v>5000</v>
      </c>
      <c r="P169" s="15">
        <v>5000</v>
      </c>
      <c r="Q169" s="13"/>
      <c r="R169" s="14"/>
    </row>
    <row r="170" spans="1:18" x14ac:dyDescent="0.15">
      <c r="A170" s="9" t="s">
        <v>7</v>
      </c>
      <c r="B170" s="25">
        <v>355</v>
      </c>
      <c r="C170" s="26">
        <v>5121011</v>
      </c>
      <c r="D170" s="20"/>
      <c r="E170" s="24" t="s">
        <v>369</v>
      </c>
      <c r="F170" s="20"/>
      <c r="G170" s="20"/>
      <c r="H170" s="10">
        <v>2</v>
      </c>
      <c r="I170" s="16" t="s">
        <v>1410</v>
      </c>
      <c r="J170" s="16" t="s">
        <v>1410</v>
      </c>
      <c r="K170" s="16" t="s">
        <v>1405</v>
      </c>
      <c r="L170" s="16" t="s">
        <v>1532</v>
      </c>
      <c r="M170" s="16" t="s">
        <v>1408</v>
      </c>
      <c r="N170" s="16" t="s">
        <v>1408</v>
      </c>
      <c r="O170" s="16" t="s">
        <v>1448</v>
      </c>
      <c r="P170" s="16" t="s">
        <v>1555</v>
      </c>
      <c r="Q170" s="13"/>
      <c r="R170" s="14"/>
    </row>
    <row r="171" spans="1:18" x14ac:dyDescent="0.15">
      <c r="A171" s="9" t="s">
        <v>7</v>
      </c>
      <c r="B171" s="25">
        <v>356</v>
      </c>
      <c r="C171" s="26">
        <v>5121013</v>
      </c>
      <c r="D171" s="20" t="str">
        <f>VLOOKUP($C171,[1]提出リスト!$B:$E,4,FALSE)</f>
        <v>千葉県</v>
      </c>
      <c r="E171" s="24" t="s">
        <v>370</v>
      </c>
      <c r="F171" s="20" t="s">
        <v>2980</v>
      </c>
      <c r="G171" s="20" t="s">
        <v>2981</v>
      </c>
      <c r="H171" s="10" t="s">
        <v>6</v>
      </c>
      <c r="I171" s="15">
        <v>30000</v>
      </c>
      <c r="J171" s="15">
        <v>30000</v>
      </c>
      <c r="K171" s="15">
        <v>0</v>
      </c>
      <c r="L171" s="15">
        <v>0</v>
      </c>
      <c r="M171" s="15">
        <v>5000</v>
      </c>
      <c r="N171" s="15">
        <v>3780</v>
      </c>
      <c r="O171" s="15">
        <v>4860</v>
      </c>
      <c r="P171" s="15">
        <v>5000</v>
      </c>
      <c r="Q171" s="13"/>
      <c r="R171" s="14"/>
    </row>
    <row r="172" spans="1:18" x14ac:dyDescent="0.15">
      <c r="A172" s="9" t="s">
        <v>7</v>
      </c>
      <c r="B172" s="25">
        <v>356</v>
      </c>
      <c r="C172" s="26">
        <v>5121013</v>
      </c>
      <c r="D172" s="20"/>
      <c r="E172" s="24" t="s">
        <v>370</v>
      </c>
      <c r="F172" s="20"/>
      <c r="G172" s="20"/>
      <c r="H172" s="10">
        <v>2</v>
      </c>
      <c r="I172" s="16" t="s">
        <v>1410</v>
      </c>
      <c r="J172" s="16" t="s">
        <v>1410</v>
      </c>
      <c r="K172" s="16" t="s">
        <v>1562</v>
      </c>
      <c r="L172" s="16" t="s">
        <v>1416</v>
      </c>
      <c r="M172" s="16" t="s">
        <v>1756</v>
      </c>
      <c r="N172" s="16" t="s">
        <v>1408</v>
      </c>
      <c r="O172" s="16" t="s">
        <v>1408</v>
      </c>
      <c r="P172" s="16" t="s">
        <v>1414</v>
      </c>
      <c r="Q172" s="13"/>
      <c r="R172" s="14"/>
    </row>
    <row r="173" spans="1:18" x14ac:dyDescent="0.15">
      <c r="A173" s="9" t="s">
        <v>7</v>
      </c>
      <c r="B173" s="25">
        <v>357</v>
      </c>
      <c r="C173" s="26">
        <v>5121014</v>
      </c>
      <c r="D173" s="20" t="str">
        <f>VLOOKUP($C173,[1]提出リスト!$B:$E,4,FALSE)</f>
        <v>千葉県</v>
      </c>
      <c r="E173" s="24" t="s">
        <v>371</v>
      </c>
      <c r="F173" s="20" t="s">
        <v>2982</v>
      </c>
      <c r="G173" s="20" t="s">
        <v>2983</v>
      </c>
      <c r="H173" s="10" t="s">
        <v>6</v>
      </c>
      <c r="I173" s="15">
        <v>30000</v>
      </c>
      <c r="J173" s="15">
        <v>30000</v>
      </c>
      <c r="K173" s="15">
        <v>0</v>
      </c>
      <c r="L173" s="15">
        <v>0</v>
      </c>
      <c r="M173" s="15">
        <v>4320</v>
      </c>
      <c r="N173" s="15">
        <v>4320</v>
      </c>
      <c r="O173" s="15">
        <v>4320</v>
      </c>
      <c r="P173" s="15">
        <v>5000</v>
      </c>
      <c r="Q173" s="13"/>
      <c r="R173" s="14"/>
    </row>
    <row r="174" spans="1:18" x14ac:dyDescent="0.15">
      <c r="A174" s="9" t="s">
        <v>7</v>
      </c>
      <c r="B174" s="25">
        <v>357</v>
      </c>
      <c r="C174" s="26">
        <v>5121014</v>
      </c>
      <c r="D174" s="20"/>
      <c r="E174" s="24" t="s">
        <v>371</v>
      </c>
      <c r="F174" s="20"/>
      <c r="G174" s="20"/>
      <c r="H174" s="10">
        <v>2</v>
      </c>
      <c r="I174" s="16" t="s">
        <v>1410</v>
      </c>
      <c r="J174" s="16" t="s">
        <v>1410</v>
      </c>
      <c r="K174" s="16" t="s">
        <v>1407</v>
      </c>
      <c r="L174" s="16" t="s">
        <v>1757</v>
      </c>
      <c r="M174" s="16" t="s">
        <v>1408</v>
      </c>
      <c r="N174" s="16" t="s">
        <v>1408</v>
      </c>
      <c r="O174" s="16" t="s">
        <v>1408</v>
      </c>
      <c r="P174" s="16" t="s">
        <v>1414</v>
      </c>
      <c r="Q174" s="13"/>
      <c r="R174" s="14"/>
    </row>
    <row r="175" spans="1:18" x14ac:dyDescent="0.15">
      <c r="A175" s="9" t="s">
        <v>7</v>
      </c>
      <c r="B175" s="25">
        <v>358</v>
      </c>
      <c r="C175" s="26">
        <v>5121015</v>
      </c>
      <c r="D175" s="20" t="str">
        <f>VLOOKUP($C175,[1]提出リスト!$B:$E,4,FALSE)</f>
        <v>千葉県</v>
      </c>
      <c r="E175" s="24" t="s">
        <v>372</v>
      </c>
      <c r="F175" s="20" t="s">
        <v>2984</v>
      </c>
      <c r="G175" s="20" t="s">
        <v>2985</v>
      </c>
      <c r="H175" s="10" t="s">
        <v>6</v>
      </c>
      <c r="I175" s="15">
        <v>30000</v>
      </c>
      <c r="J175" s="15">
        <v>30000</v>
      </c>
      <c r="K175" s="15">
        <v>0</v>
      </c>
      <c r="L175" s="15" t="s">
        <v>1405</v>
      </c>
      <c r="M175" s="15">
        <v>3240</v>
      </c>
      <c r="N175" s="15">
        <v>3780</v>
      </c>
      <c r="O175" s="15">
        <v>4320</v>
      </c>
      <c r="P175" s="15">
        <v>5000</v>
      </c>
      <c r="Q175" s="13"/>
      <c r="R175" s="14"/>
    </row>
    <row r="176" spans="1:18" x14ac:dyDescent="0.15">
      <c r="A176" s="9" t="s">
        <v>7</v>
      </c>
      <c r="B176" s="25">
        <v>358</v>
      </c>
      <c r="C176" s="26">
        <v>5121015</v>
      </c>
      <c r="D176" s="20"/>
      <c r="E176" s="24" t="s">
        <v>372</v>
      </c>
      <c r="F176" s="20"/>
      <c r="G176" s="20"/>
      <c r="H176" s="10">
        <v>2</v>
      </c>
      <c r="I176" s="16" t="s">
        <v>1758</v>
      </c>
      <c r="J176" s="16" t="s">
        <v>1758</v>
      </c>
      <c r="K176" s="16" t="s">
        <v>1436</v>
      </c>
      <c r="L176" s="16" t="s">
        <v>1405</v>
      </c>
      <c r="M176" s="16" t="s">
        <v>1408</v>
      </c>
      <c r="N176" s="16" t="s">
        <v>1408</v>
      </c>
      <c r="O176" s="16" t="s">
        <v>1408</v>
      </c>
      <c r="P176" s="16" t="s">
        <v>1547</v>
      </c>
      <c r="Q176" s="13"/>
      <c r="R176" s="14"/>
    </row>
    <row r="177" spans="1:18" x14ac:dyDescent="0.15">
      <c r="A177" s="9" t="s">
        <v>7</v>
      </c>
      <c r="B177" s="25">
        <v>359</v>
      </c>
      <c r="C177" s="26">
        <v>5121016</v>
      </c>
      <c r="D177" s="20" t="str">
        <f>VLOOKUP($C177,[1]提出リスト!$B:$E,4,FALSE)</f>
        <v>千葉県</v>
      </c>
      <c r="E177" s="24" t="s">
        <v>373</v>
      </c>
      <c r="F177" s="20" t="s">
        <v>2986</v>
      </c>
      <c r="G177" s="20" t="s">
        <v>2987</v>
      </c>
      <c r="H177" s="10" t="s">
        <v>6</v>
      </c>
      <c r="I177" s="15">
        <v>30000</v>
      </c>
      <c r="J177" s="15">
        <v>30000</v>
      </c>
      <c r="K177" s="15" t="s">
        <v>1405</v>
      </c>
      <c r="L177" s="15">
        <v>0</v>
      </c>
      <c r="M177" s="15">
        <v>2700</v>
      </c>
      <c r="N177" s="15">
        <v>3780</v>
      </c>
      <c r="O177" s="15" t="s">
        <v>1405</v>
      </c>
      <c r="P177" s="15" t="s">
        <v>1405</v>
      </c>
      <c r="Q177" s="13"/>
      <c r="R177" s="14"/>
    </row>
    <row r="178" spans="1:18" x14ac:dyDescent="0.15">
      <c r="A178" s="9" t="s">
        <v>7</v>
      </c>
      <c r="B178" s="25">
        <v>359</v>
      </c>
      <c r="C178" s="26">
        <v>5121016</v>
      </c>
      <c r="D178" s="20"/>
      <c r="E178" s="24" t="s">
        <v>373</v>
      </c>
      <c r="F178" s="20"/>
      <c r="G178" s="20"/>
      <c r="H178" s="10">
        <v>2</v>
      </c>
      <c r="I178" s="16" t="s">
        <v>1410</v>
      </c>
      <c r="J178" s="16" t="s">
        <v>1410</v>
      </c>
      <c r="K178" s="16" t="s">
        <v>1405</v>
      </c>
      <c r="L178" s="16" t="s">
        <v>1453</v>
      </c>
      <c r="M178" s="16" t="s">
        <v>1408</v>
      </c>
      <c r="N178" s="16" t="s">
        <v>1408</v>
      </c>
      <c r="O178" s="16" t="s">
        <v>1405</v>
      </c>
      <c r="P178" s="16" t="s">
        <v>1405</v>
      </c>
      <c r="Q178" s="13"/>
      <c r="R178" s="14"/>
    </row>
    <row r="179" spans="1:18" x14ac:dyDescent="0.15">
      <c r="A179" s="9" t="s">
        <v>7</v>
      </c>
      <c r="B179" s="25">
        <v>360</v>
      </c>
      <c r="C179" s="26">
        <v>5121019</v>
      </c>
      <c r="D179" s="20" t="str">
        <f>VLOOKUP($C179,[1]提出リスト!$B:$E,4,FALSE)</f>
        <v>千葉県</v>
      </c>
      <c r="E179" s="24" t="s">
        <v>374</v>
      </c>
      <c r="F179" s="20" t="s">
        <v>2988</v>
      </c>
      <c r="G179" s="20" t="s">
        <v>2989</v>
      </c>
      <c r="H179" s="10" t="s">
        <v>6</v>
      </c>
      <c r="I179" s="15">
        <v>30000</v>
      </c>
      <c r="J179" s="15">
        <v>30000</v>
      </c>
      <c r="K179" s="15">
        <v>0</v>
      </c>
      <c r="L179" s="15">
        <v>0</v>
      </c>
      <c r="M179" s="15" t="s">
        <v>1405</v>
      </c>
      <c r="N179" s="15">
        <v>4320</v>
      </c>
      <c r="O179" s="15">
        <v>5000</v>
      </c>
      <c r="P179" s="15">
        <v>5000</v>
      </c>
      <c r="Q179" s="13"/>
      <c r="R179" s="14"/>
    </row>
    <row r="180" spans="1:18" x14ac:dyDescent="0.15">
      <c r="A180" s="9" t="s">
        <v>7</v>
      </c>
      <c r="B180" s="25">
        <v>360</v>
      </c>
      <c r="C180" s="26">
        <v>5121019</v>
      </c>
      <c r="D180" s="20"/>
      <c r="E180" s="24" t="s">
        <v>374</v>
      </c>
      <c r="F180" s="20"/>
      <c r="G180" s="20"/>
      <c r="H180" s="10">
        <v>2</v>
      </c>
      <c r="I180" s="16" t="s">
        <v>1759</v>
      </c>
      <c r="J180" s="16" t="s">
        <v>1759</v>
      </c>
      <c r="K180" s="16" t="s">
        <v>1422</v>
      </c>
      <c r="L180" s="16" t="s">
        <v>1453</v>
      </c>
      <c r="M180" s="16" t="s">
        <v>1405</v>
      </c>
      <c r="N180" s="16" t="s">
        <v>1408</v>
      </c>
      <c r="O180" s="16" t="s">
        <v>1413</v>
      </c>
      <c r="P180" s="16" t="s">
        <v>1555</v>
      </c>
      <c r="Q180" s="13"/>
      <c r="R180" s="14"/>
    </row>
    <row r="181" spans="1:18" x14ac:dyDescent="0.15">
      <c r="A181" s="9" t="s">
        <v>7</v>
      </c>
      <c r="B181" s="25">
        <v>361</v>
      </c>
      <c r="C181" s="26">
        <v>5121021</v>
      </c>
      <c r="D181" s="20" t="str">
        <f>VLOOKUP($C181,[1]提出リスト!$B:$E,4,FALSE)</f>
        <v>千葉県</v>
      </c>
      <c r="E181" s="24" t="s">
        <v>375</v>
      </c>
      <c r="F181" s="20" t="s">
        <v>2990</v>
      </c>
      <c r="G181" s="20" t="s">
        <v>2991</v>
      </c>
      <c r="H181" s="10" t="s">
        <v>6</v>
      </c>
      <c r="I181" s="15">
        <v>30000</v>
      </c>
      <c r="J181" s="15">
        <v>30000</v>
      </c>
      <c r="K181" s="15">
        <v>0</v>
      </c>
      <c r="L181" s="15" t="s">
        <v>1405</v>
      </c>
      <c r="M181" s="15" t="s">
        <v>1405</v>
      </c>
      <c r="N181" s="15">
        <v>3240</v>
      </c>
      <c r="O181" s="15">
        <v>3240</v>
      </c>
      <c r="P181" s="15" t="s">
        <v>1405</v>
      </c>
      <c r="Q181" s="13"/>
      <c r="R181" s="14"/>
    </row>
    <row r="182" spans="1:18" x14ac:dyDescent="0.15">
      <c r="A182" s="9" t="s">
        <v>7</v>
      </c>
      <c r="B182" s="25">
        <v>361</v>
      </c>
      <c r="C182" s="26">
        <v>5121021</v>
      </c>
      <c r="D182" s="20"/>
      <c r="E182" s="24" t="s">
        <v>375</v>
      </c>
      <c r="F182" s="20"/>
      <c r="G182" s="20"/>
      <c r="H182" s="10">
        <v>2</v>
      </c>
      <c r="I182" s="16" t="s">
        <v>1437</v>
      </c>
      <c r="J182" s="16" t="s">
        <v>1437</v>
      </c>
      <c r="K182" s="16" t="s">
        <v>1408</v>
      </c>
      <c r="L182" s="16" t="s">
        <v>1405</v>
      </c>
      <c r="M182" s="16" t="s">
        <v>1405</v>
      </c>
      <c r="N182" s="16" t="s">
        <v>1408</v>
      </c>
      <c r="O182" s="16" t="s">
        <v>1408</v>
      </c>
      <c r="P182" s="16" t="s">
        <v>1405</v>
      </c>
      <c r="Q182" s="13"/>
      <c r="R182" s="14"/>
    </row>
    <row r="183" spans="1:18" x14ac:dyDescent="0.15">
      <c r="A183" s="9" t="s">
        <v>7</v>
      </c>
      <c r="B183" s="25">
        <v>362</v>
      </c>
      <c r="C183" s="26">
        <v>5121024</v>
      </c>
      <c r="D183" s="20" t="str">
        <f>VLOOKUP($C183,[1]提出リスト!$B:$E,4,FALSE)</f>
        <v>千葉県</v>
      </c>
      <c r="E183" s="24" t="s">
        <v>376</v>
      </c>
      <c r="F183" s="20" t="s">
        <v>2992</v>
      </c>
      <c r="G183" s="20" t="s">
        <v>2993</v>
      </c>
      <c r="H183" s="10" t="s">
        <v>6</v>
      </c>
      <c r="I183" s="15">
        <v>30000</v>
      </c>
      <c r="J183" s="15">
        <v>30000</v>
      </c>
      <c r="K183" s="15">
        <v>0</v>
      </c>
      <c r="L183" s="15">
        <v>0</v>
      </c>
      <c r="M183" s="15">
        <v>5000</v>
      </c>
      <c r="N183" s="15">
        <v>3240</v>
      </c>
      <c r="O183" s="15">
        <v>5000</v>
      </c>
      <c r="P183" s="15">
        <v>5000</v>
      </c>
      <c r="Q183" s="13"/>
      <c r="R183" s="14"/>
    </row>
    <row r="184" spans="1:18" x14ac:dyDescent="0.15">
      <c r="A184" s="9" t="s">
        <v>7</v>
      </c>
      <c r="B184" s="25">
        <v>362</v>
      </c>
      <c r="C184" s="26">
        <v>5121024</v>
      </c>
      <c r="D184" s="20"/>
      <c r="E184" s="24" t="s">
        <v>376</v>
      </c>
      <c r="F184" s="20"/>
      <c r="G184" s="20"/>
      <c r="H184" s="10">
        <v>2</v>
      </c>
      <c r="I184" s="16" t="s">
        <v>1418</v>
      </c>
      <c r="J184" s="16" t="s">
        <v>1418</v>
      </c>
      <c r="K184" s="16" t="s">
        <v>1408</v>
      </c>
      <c r="L184" s="16" t="s">
        <v>1517</v>
      </c>
      <c r="M184" s="16" t="s">
        <v>1452</v>
      </c>
      <c r="N184" s="16" t="s">
        <v>1408</v>
      </c>
      <c r="O184" s="16" t="s">
        <v>1578</v>
      </c>
      <c r="P184" s="16" t="s">
        <v>1518</v>
      </c>
      <c r="Q184" s="13"/>
      <c r="R184" s="14"/>
    </row>
    <row r="185" spans="1:18" x14ac:dyDescent="0.15">
      <c r="A185" s="9" t="s">
        <v>7</v>
      </c>
      <c r="B185" s="25">
        <v>363</v>
      </c>
      <c r="C185" s="26">
        <v>5121025</v>
      </c>
      <c r="D185" s="20" t="str">
        <f>VLOOKUP($C185,[1]提出リスト!$B:$E,4,FALSE)</f>
        <v>千葉県</v>
      </c>
      <c r="E185" s="24" t="s">
        <v>377</v>
      </c>
      <c r="F185" s="20" t="s">
        <v>2994</v>
      </c>
      <c r="G185" s="20" t="s">
        <v>2995</v>
      </c>
      <c r="H185" s="10" t="s">
        <v>6</v>
      </c>
      <c r="I185" s="15">
        <v>30000</v>
      </c>
      <c r="J185" s="15">
        <v>30000</v>
      </c>
      <c r="K185" s="15">
        <v>0</v>
      </c>
      <c r="L185" s="15">
        <v>0</v>
      </c>
      <c r="M185" s="15">
        <v>3240</v>
      </c>
      <c r="N185" s="15">
        <v>3780</v>
      </c>
      <c r="O185" s="15">
        <v>5000</v>
      </c>
      <c r="P185" s="15">
        <v>5000</v>
      </c>
      <c r="Q185" s="13"/>
      <c r="R185" s="14"/>
    </row>
    <row r="186" spans="1:18" x14ac:dyDescent="0.15">
      <c r="A186" s="9" t="s">
        <v>7</v>
      </c>
      <c r="B186" s="25">
        <v>363</v>
      </c>
      <c r="C186" s="26">
        <v>5121025</v>
      </c>
      <c r="D186" s="20"/>
      <c r="E186" s="24" t="s">
        <v>377</v>
      </c>
      <c r="F186" s="20"/>
      <c r="G186" s="20"/>
      <c r="H186" s="10">
        <v>2</v>
      </c>
      <c r="I186" s="16" t="s">
        <v>1418</v>
      </c>
      <c r="J186" s="16" t="s">
        <v>1418</v>
      </c>
      <c r="K186" s="16" t="s">
        <v>1562</v>
      </c>
      <c r="L186" s="16" t="s">
        <v>1416</v>
      </c>
      <c r="M186" s="16" t="s">
        <v>1408</v>
      </c>
      <c r="N186" s="16" t="s">
        <v>1408</v>
      </c>
      <c r="O186" s="16" t="s">
        <v>1413</v>
      </c>
      <c r="P186" s="16" t="s">
        <v>1462</v>
      </c>
      <c r="Q186" s="13"/>
      <c r="R186" s="14"/>
    </row>
    <row r="187" spans="1:18" x14ac:dyDescent="0.15">
      <c r="A187" s="9" t="s">
        <v>7</v>
      </c>
      <c r="B187" s="25">
        <v>364</v>
      </c>
      <c r="C187" s="26">
        <v>5121026</v>
      </c>
      <c r="D187" s="20" t="str">
        <f>VLOOKUP($C187,[1]提出リスト!$B:$E,4,FALSE)</f>
        <v>千葉県</v>
      </c>
      <c r="E187" s="24" t="s">
        <v>378</v>
      </c>
      <c r="F187" s="20" t="s">
        <v>2996</v>
      </c>
      <c r="G187" s="20" t="s">
        <v>2997</v>
      </c>
      <c r="H187" s="10" t="s">
        <v>6</v>
      </c>
      <c r="I187" s="15">
        <v>30000</v>
      </c>
      <c r="J187" s="15">
        <v>30000</v>
      </c>
      <c r="K187" s="15">
        <v>0</v>
      </c>
      <c r="L187" s="15">
        <v>0</v>
      </c>
      <c r="M187" s="15">
        <v>3780</v>
      </c>
      <c r="N187" s="15">
        <v>5000</v>
      </c>
      <c r="O187" s="15">
        <v>5000</v>
      </c>
      <c r="P187" s="15">
        <v>5000</v>
      </c>
      <c r="Q187" s="13"/>
      <c r="R187" s="14"/>
    </row>
    <row r="188" spans="1:18" x14ac:dyDescent="0.15">
      <c r="A188" s="9" t="s">
        <v>7</v>
      </c>
      <c r="B188" s="25">
        <v>364</v>
      </c>
      <c r="C188" s="26">
        <v>5121026</v>
      </c>
      <c r="D188" s="20"/>
      <c r="E188" s="24" t="s">
        <v>378</v>
      </c>
      <c r="F188" s="20"/>
      <c r="G188" s="20"/>
      <c r="H188" s="10">
        <v>2</v>
      </c>
      <c r="I188" s="16" t="s">
        <v>1702</v>
      </c>
      <c r="J188" s="16" t="s">
        <v>1702</v>
      </c>
      <c r="K188" s="16" t="s">
        <v>1436</v>
      </c>
      <c r="L188" s="16" t="s">
        <v>1529</v>
      </c>
      <c r="M188" s="16" t="s">
        <v>1408</v>
      </c>
      <c r="N188" s="16" t="s">
        <v>1413</v>
      </c>
      <c r="O188" s="16" t="s">
        <v>1420</v>
      </c>
      <c r="P188" s="16" t="s">
        <v>1423</v>
      </c>
      <c r="Q188" s="13"/>
      <c r="R188" s="14"/>
    </row>
    <row r="189" spans="1:18" x14ac:dyDescent="0.15">
      <c r="A189" s="9" t="s">
        <v>7</v>
      </c>
      <c r="B189" s="25">
        <v>365</v>
      </c>
      <c r="C189" s="26">
        <v>5121027</v>
      </c>
      <c r="D189" s="20" t="str">
        <f>VLOOKUP($C189,[1]提出リスト!$B:$E,4,FALSE)</f>
        <v>千葉県</v>
      </c>
      <c r="E189" s="24" t="s">
        <v>379</v>
      </c>
      <c r="F189" s="20" t="s">
        <v>2998</v>
      </c>
      <c r="G189" s="20" t="s">
        <v>2999</v>
      </c>
      <c r="H189" s="10" t="s">
        <v>6</v>
      </c>
      <c r="I189" s="15">
        <v>30000</v>
      </c>
      <c r="J189" s="15">
        <v>30000</v>
      </c>
      <c r="K189" s="15">
        <v>0</v>
      </c>
      <c r="L189" s="15">
        <v>0</v>
      </c>
      <c r="M189" s="15">
        <v>4320</v>
      </c>
      <c r="N189" s="15" t="s">
        <v>1405</v>
      </c>
      <c r="O189" s="15">
        <v>4320</v>
      </c>
      <c r="P189" s="15" t="s">
        <v>1405</v>
      </c>
      <c r="Q189" s="13"/>
      <c r="R189" s="14"/>
    </row>
    <row r="190" spans="1:18" x14ac:dyDescent="0.15">
      <c r="A190" s="9" t="s">
        <v>7</v>
      </c>
      <c r="B190" s="25">
        <v>365</v>
      </c>
      <c r="C190" s="26">
        <v>5121027</v>
      </c>
      <c r="D190" s="20"/>
      <c r="E190" s="24" t="s">
        <v>379</v>
      </c>
      <c r="F190" s="20"/>
      <c r="G190" s="20"/>
      <c r="H190" s="10">
        <v>2</v>
      </c>
      <c r="I190" s="16" t="s">
        <v>1406</v>
      </c>
      <c r="J190" s="16" t="s">
        <v>1406</v>
      </c>
      <c r="K190" s="16" t="s">
        <v>1760</v>
      </c>
      <c r="L190" s="16" t="s">
        <v>1453</v>
      </c>
      <c r="M190" s="16" t="s">
        <v>1408</v>
      </c>
      <c r="N190" s="16" t="s">
        <v>1405</v>
      </c>
      <c r="O190" s="16" t="s">
        <v>1408</v>
      </c>
      <c r="P190" s="16" t="s">
        <v>1405</v>
      </c>
      <c r="Q190" s="13"/>
      <c r="R190" s="14"/>
    </row>
    <row r="191" spans="1:18" x14ac:dyDescent="0.15">
      <c r="A191" s="9" t="s">
        <v>7</v>
      </c>
      <c r="B191" s="25">
        <v>366</v>
      </c>
      <c r="C191" s="26">
        <v>5121030</v>
      </c>
      <c r="D191" s="20" t="str">
        <f>VLOOKUP($C191,[1]提出リスト!$B:$E,4,FALSE)</f>
        <v>千葉県</v>
      </c>
      <c r="E191" s="24" t="s">
        <v>380</v>
      </c>
      <c r="F191" s="20" t="s">
        <v>3000</v>
      </c>
      <c r="G191" s="20" t="s">
        <v>3001</v>
      </c>
      <c r="H191" s="10" t="s">
        <v>6</v>
      </c>
      <c r="I191" s="15">
        <v>30000</v>
      </c>
      <c r="J191" s="15">
        <v>30000</v>
      </c>
      <c r="K191" s="15">
        <v>0</v>
      </c>
      <c r="L191" s="15">
        <v>0</v>
      </c>
      <c r="M191" s="15">
        <v>4644</v>
      </c>
      <c r="N191" s="15">
        <v>5000</v>
      </c>
      <c r="O191" s="15">
        <v>5000</v>
      </c>
      <c r="P191" s="15">
        <v>5000</v>
      </c>
      <c r="Q191" s="13"/>
      <c r="R191" s="14"/>
    </row>
    <row r="192" spans="1:18" x14ac:dyDescent="0.15">
      <c r="A192" s="9" t="s">
        <v>7</v>
      </c>
      <c r="B192" s="25">
        <v>366</v>
      </c>
      <c r="C192" s="26">
        <v>5121030</v>
      </c>
      <c r="D192" s="20"/>
      <c r="E192" s="24" t="s">
        <v>380</v>
      </c>
      <c r="F192" s="20"/>
      <c r="G192" s="20"/>
      <c r="H192" s="10">
        <v>2</v>
      </c>
      <c r="I192" s="16" t="s">
        <v>1410</v>
      </c>
      <c r="J192" s="16" t="s">
        <v>1410</v>
      </c>
      <c r="K192" s="16" t="s">
        <v>1761</v>
      </c>
      <c r="L192" s="16" t="s">
        <v>1416</v>
      </c>
      <c r="M192" s="16" t="s">
        <v>1408</v>
      </c>
      <c r="N192" s="16" t="s">
        <v>1762</v>
      </c>
      <c r="O192" s="16" t="s">
        <v>1762</v>
      </c>
      <c r="P192" s="16" t="s">
        <v>1518</v>
      </c>
      <c r="Q192" s="13"/>
      <c r="R192" s="14"/>
    </row>
    <row r="193" spans="1:18" x14ac:dyDescent="0.15">
      <c r="A193" s="9" t="s">
        <v>7</v>
      </c>
      <c r="B193" s="25">
        <v>367</v>
      </c>
      <c r="C193" s="26">
        <v>5121031</v>
      </c>
      <c r="D193" s="20" t="str">
        <f>VLOOKUP($C193,[1]提出リスト!$B:$E,4,FALSE)</f>
        <v>千葉県</v>
      </c>
      <c r="E193" s="24" t="s">
        <v>381</v>
      </c>
      <c r="F193" s="20" t="s">
        <v>3002</v>
      </c>
      <c r="G193" s="20" t="s">
        <v>3003</v>
      </c>
      <c r="H193" s="10" t="s">
        <v>6</v>
      </c>
      <c r="I193" s="15">
        <v>30000</v>
      </c>
      <c r="J193" s="15">
        <v>30000</v>
      </c>
      <c r="K193" s="15">
        <v>0</v>
      </c>
      <c r="L193" s="15">
        <v>0</v>
      </c>
      <c r="M193" s="15">
        <v>4320</v>
      </c>
      <c r="N193" s="15">
        <v>5000</v>
      </c>
      <c r="O193" s="15">
        <v>5000</v>
      </c>
      <c r="P193" s="15">
        <v>5000</v>
      </c>
      <c r="Q193" s="13"/>
      <c r="R193" s="14"/>
    </row>
    <row r="194" spans="1:18" x14ac:dyDescent="0.15">
      <c r="A194" s="9" t="s">
        <v>7</v>
      </c>
      <c r="B194" s="25">
        <v>367</v>
      </c>
      <c r="C194" s="26">
        <v>5121031</v>
      </c>
      <c r="D194" s="20"/>
      <c r="E194" s="24" t="s">
        <v>381</v>
      </c>
      <c r="F194" s="20"/>
      <c r="G194" s="20"/>
      <c r="H194" s="10">
        <v>2</v>
      </c>
      <c r="I194" s="16" t="s">
        <v>1418</v>
      </c>
      <c r="J194" s="16" t="s">
        <v>1418</v>
      </c>
      <c r="K194" s="16" t="s">
        <v>1408</v>
      </c>
      <c r="L194" s="16" t="s">
        <v>1445</v>
      </c>
      <c r="M194" s="16" t="s">
        <v>1408</v>
      </c>
      <c r="N194" s="16" t="s">
        <v>1428</v>
      </c>
      <c r="O194" s="16" t="s">
        <v>1442</v>
      </c>
      <c r="P194" s="16" t="s">
        <v>1526</v>
      </c>
      <c r="Q194" s="13"/>
      <c r="R194" s="14"/>
    </row>
    <row r="195" spans="1:18" x14ac:dyDescent="0.15">
      <c r="A195" s="9" t="s">
        <v>7</v>
      </c>
      <c r="B195" s="25">
        <v>368</v>
      </c>
      <c r="C195" s="26">
        <v>5121036</v>
      </c>
      <c r="D195" s="20" t="str">
        <f>VLOOKUP($C195,[1]提出リスト!$B:$E,4,FALSE)</f>
        <v>千葉県</v>
      </c>
      <c r="E195" s="24" t="s">
        <v>382</v>
      </c>
      <c r="F195" s="20" t="s">
        <v>3004</v>
      </c>
      <c r="G195" s="20" t="s">
        <v>3005</v>
      </c>
      <c r="H195" s="10" t="s">
        <v>6</v>
      </c>
      <c r="I195" s="15">
        <v>30000</v>
      </c>
      <c r="J195" s="15">
        <v>30000</v>
      </c>
      <c r="K195" s="15">
        <v>0</v>
      </c>
      <c r="L195" s="15" t="s">
        <v>1405</v>
      </c>
      <c r="M195" s="15">
        <v>2376</v>
      </c>
      <c r="N195" s="15" t="s">
        <v>1405</v>
      </c>
      <c r="O195" s="15">
        <v>5000</v>
      </c>
      <c r="P195" s="15" t="s">
        <v>1405</v>
      </c>
      <c r="Q195" s="13"/>
      <c r="R195" s="14"/>
    </row>
    <row r="196" spans="1:18" x14ac:dyDescent="0.15">
      <c r="A196" s="9" t="s">
        <v>7</v>
      </c>
      <c r="B196" s="25">
        <v>368</v>
      </c>
      <c r="C196" s="26">
        <v>5121036</v>
      </c>
      <c r="D196" s="20"/>
      <c r="E196" s="24" t="s">
        <v>382</v>
      </c>
      <c r="F196" s="20"/>
      <c r="G196" s="20"/>
      <c r="H196" s="10">
        <v>2</v>
      </c>
      <c r="I196" s="16" t="s">
        <v>1587</v>
      </c>
      <c r="J196" s="16" t="s">
        <v>1587</v>
      </c>
      <c r="K196" s="16" t="s">
        <v>1408</v>
      </c>
      <c r="L196" s="16" t="s">
        <v>1405</v>
      </c>
      <c r="M196" s="16" t="s">
        <v>1408</v>
      </c>
      <c r="N196" s="16" t="s">
        <v>1405</v>
      </c>
      <c r="O196" s="16" t="s">
        <v>1763</v>
      </c>
      <c r="P196" s="16" t="s">
        <v>1405</v>
      </c>
      <c r="Q196" s="13"/>
      <c r="R196" s="14"/>
    </row>
    <row r="197" spans="1:18" x14ac:dyDescent="0.15">
      <c r="A197" s="9" t="s">
        <v>7</v>
      </c>
      <c r="B197" s="25">
        <v>369</v>
      </c>
      <c r="C197" s="26">
        <v>5121038</v>
      </c>
      <c r="D197" s="20" t="str">
        <f>VLOOKUP($C197,[1]提出リスト!$B:$E,4,FALSE)</f>
        <v>千葉県</v>
      </c>
      <c r="E197" s="24" t="s">
        <v>383</v>
      </c>
      <c r="F197" s="20" t="s">
        <v>3006</v>
      </c>
      <c r="G197" s="20" t="s">
        <v>3007</v>
      </c>
      <c r="H197" s="10" t="s">
        <v>6</v>
      </c>
      <c r="I197" s="15">
        <v>30000</v>
      </c>
      <c r="J197" s="15">
        <v>30000</v>
      </c>
      <c r="K197" s="15">
        <v>0</v>
      </c>
      <c r="L197" s="15" t="s">
        <v>1405</v>
      </c>
      <c r="M197" s="15">
        <v>4860</v>
      </c>
      <c r="N197" s="15">
        <v>2160</v>
      </c>
      <c r="O197" s="15">
        <v>5000</v>
      </c>
      <c r="P197" s="15">
        <v>5000</v>
      </c>
      <c r="Q197" s="13"/>
      <c r="R197" s="14"/>
    </row>
    <row r="198" spans="1:18" x14ac:dyDescent="0.15">
      <c r="A198" s="9" t="s">
        <v>7</v>
      </c>
      <c r="B198" s="25">
        <v>369</v>
      </c>
      <c r="C198" s="26">
        <v>5121038</v>
      </c>
      <c r="D198" s="20"/>
      <c r="E198" s="24" t="s">
        <v>383</v>
      </c>
      <c r="F198" s="20"/>
      <c r="G198" s="20"/>
      <c r="H198" s="10">
        <v>2</v>
      </c>
      <c r="I198" s="16" t="s">
        <v>1438</v>
      </c>
      <c r="J198" s="16" t="s">
        <v>1438</v>
      </c>
      <c r="K198" s="16" t="s">
        <v>1764</v>
      </c>
      <c r="L198" s="16" t="s">
        <v>1405</v>
      </c>
      <c r="M198" s="16" t="s">
        <v>1408</v>
      </c>
      <c r="N198" s="16" t="s">
        <v>1408</v>
      </c>
      <c r="O198" s="16" t="s">
        <v>1605</v>
      </c>
      <c r="P198" s="16" t="s">
        <v>1765</v>
      </c>
      <c r="Q198" s="13"/>
      <c r="R198" s="14"/>
    </row>
    <row r="199" spans="1:18" x14ac:dyDescent="0.15">
      <c r="A199" s="9" t="s">
        <v>7</v>
      </c>
      <c r="B199" s="25">
        <v>370</v>
      </c>
      <c r="C199" s="26">
        <v>5121041</v>
      </c>
      <c r="D199" s="20" t="str">
        <f>VLOOKUP($C199,[1]提出リスト!$B:$E,4,FALSE)</f>
        <v>千葉県</v>
      </c>
      <c r="E199" s="24" t="s">
        <v>384</v>
      </c>
      <c r="F199" s="20" t="s">
        <v>3008</v>
      </c>
      <c r="G199" s="20" t="s">
        <v>3009</v>
      </c>
      <c r="H199" s="10" t="s">
        <v>6</v>
      </c>
      <c r="I199" s="15">
        <v>30000</v>
      </c>
      <c r="J199" s="15">
        <v>30000</v>
      </c>
      <c r="K199" s="15">
        <v>0</v>
      </c>
      <c r="L199" s="15" t="s">
        <v>1405</v>
      </c>
      <c r="M199" s="15" t="s">
        <v>1405</v>
      </c>
      <c r="N199" s="15" t="s">
        <v>1405</v>
      </c>
      <c r="O199" s="15" t="s">
        <v>1405</v>
      </c>
      <c r="P199" s="15" t="s">
        <v>1405</v>
      </c>
      <c r="Q199" s="13"/>
      <c r="R199" s="14"/>
    </row>
    <row r="200" spans="1:18" x14ac:dyDescent="0.15">
      <c r="A200" s="9" t="s">
        <v>7</v>
      </c>
      <c r="B200" s="25">
        <v>370</v>
      </c>
      <c r="C200" s="26">
        <v>5121041</v>
      </c>
      <c r="D200" s="20"/>
      <c r="E200" s="24" t="s">
        <v>384</v>
      </c>
      <c r="F200" s="20"/>
      <c r="G200" s="20"/>
      <c r="H200" s="10">
        <v>2</v>
      </c>
      <c r="I200" s="16" t="s">
        <v>1487</v>
      </c>
      <c r="J200" s="16" t="s">
        <v>1487</v>
      </c>
      <c r="K200" s="16" t="s">
        <v>1427</v>
      </c>
      <c r="L200" s="16" t="s">
        <v>1405</v>
      </c>
      <c r="M200" s="16" t="s">
        <v>1405</v>
      </c>
      <c r="N200" s="16" t="s">
        <v>1405</v>
      </c>
      <c r="O200" s="16" t="s">
        <v>1405</v>
      </c>
      <c r="P200" s="16" t="s">
        <v>1405</v>
      </c>
      <c r="Q200" s="13"/>
      <c r="R200" s="14"/>
    </row>
    <row r="201" spans="1:18" x14ac:dyDescent="0.15">
      <c r="A201" s="9" t="s">
        <v>7</v>
      </c>
      <c r="B201" s="25">
        <v>371</v>
      </c>
      <c r="C201" s="26">
        <v>5121042</v>
      </c>
      <c r="D201" s="20" t="str">
        <f>VLOOKUP($C201,[1]提出リスト!$B:$E,4,FALSE)</f>
        <v>千葉県</v>
      </c>
      <c r="E201" s="24" t="s">
        <v>385</v>
      </c>
      <c r="F201" s="20" t="s">
        <v>3010</v>
      </c>
      <c r="G201" s="20" t="s">
        <v>3011</v>
      </c>
      <c r="H201" s="10" t="s">
        <v>6</v>
      </c>
      <c r="I201" s="15">
        <v>30000</v>
      </c>
      <c r="J201" s="15">
        <v>30000</v>
      </c>
      <c r="K201" s="15">
        <v>0</v>
      </c>
      <c r="L201" s="15" t="s">
        <v>1405</v>
      </c>
      <c r="M201" s="15" t="s">
        <v>1405</v>
      </c>
      <c r="N201" s="15" t="s">
        <v>1405</v>
      </c>
      <c r="O201" s="15" t="s">
        <v>1405</v>
      </c>
      <c r="P201" s="15" t="s">
        <v>1405</v>
      </c>
      <c r="Q201" s="13"/>
      <c r="R201" s="14"/>
    </row>
    <row r="202" spans="1:18" x14ac:dyDescent="0.15">
      <c r="A202" s="9" t="s">
        <v>7</v>
      </c>
      <c r="B202" s="25">
        <v>371</v>
      </c>
      <c r="C202" s="26">
        <v>5121042</v>
      </c>
      <c r="D202" s="20"/>
      <c r="E202" s="24" t="s">
        <v>385</v>
      </c>
      <c r="F202" s="20"/>
      <c r="G202" s="20"/>
      <c r="H202" s="10">
        <v>2</v>
      </c>
      <c r="I202" s="16" t="s">
        <v>1766</v>
      </c>
      <c r="J202" s="16" t="s">
        <v>1767</v>
      </c>
      <c r="K202" s="16" t="s">
        <v>1768</v>
      </c>
      <c r="L202" s="16" t="s">
        <v>1405</v>
      </c>
      <c r="M202" s="16" t="s">
        <v>1405</v>
      </c>
      <c r="N202" s="16" t="s">
        <v>1405</v>
      </c>
      <c r="O202" s="16" t="s">
        <v>1405</v>
      </c>
      <c r="P202" s="16" t="s">
        <v>1405</v>
      </c>
      <c r="Q202" s="13"/>
      <c r="R202" s="14"/>
    </row>
    <row r="203" spans="1:18" x14ac:dyDescent="0.15">
      <c r="A203" s="9" t="s">
        <v>7</v>
      </c>
      <c r="B203" s="25">
        <v>372</v>
      </c>
      <c r="C203" s="26">
        <v>5121043</v>
      </c>
      <c r="D203" s="20" t="str">
        <f>VLOOKUP($C203,[1]提出リスト!$B:$E,4,FALSE)</f>
        <v>千葉県</v>
      </c>
      <c r="E203" s="24" t="s">
        <v>386</v>
      </c>
      <c r="F203" s="20" t="s">
        <v>3012</v>
      </c>
      <c r="G203" s="20" t="s">
        <v>3013</v>
      </c>
      <c r="H203" s="10" t="s">
        <v>6</v>
      </c>
      <c r="I203" s="15">
        <v>30000</v>
      </c>
      <c r="J203" s="15">
        <v>30000</v>
      </c>
      <c r="K203" s="15">
        <v>0</v>
      </c>
      <c r="L203" s="15" t="s">
        <v>1405</v>
      </c>
      <c r="M203" s="15" t="s">
        <v>1405</v>
      </c>
      <c r="N203" s="15">
        <v>5000</v>
      </c>
      <c r="O203" s="15" t="s">
        <v>1405</v>
      </c>
      <c r="P203" s="15" t="s">
        <v>1405</v>
      </c>
      <c r="Q203" s="13"/>
      <c r="R203" s="14"/>
    </row>
    <row r="204" spans="1:18" x14ac:dyDescent="0.15">
      <c r="A204" s="9" t="s">
        <v>7</v>
      </c>
      <c r="B204" s="25">
        <v>372</v>
      </c>
      <c r="C204" s="26">
        <v>5121043</v>
      </c>
      <c r="D204" s="20"/>
      <c r="E204" s="24" t="s">
        <v>386</v>
      </c>
      <c r="F204" s="20"/>
      <c r="G204" s="20"/>
      <c r="H204" s="10">
        <v>2</v>
      </c>
      <c r="I204" s="16" t="s">
        <v>1769</v>
      </c>
      <c r="J204" s="16" t="s">
        <v>1769</v>
      </c>
      <c r="K204" s="16" t="s">
        <v>1436</v>
      </c>
      <c r="L204" s="16" t="s">
        <v>1405</v>
      </c>
      <c r="M204" s="16" t="s">
        <v>1405</v>
      </c>
      <c r="N204" s="16" t="s">
        <v>1591</v>
      </c>
      <c r="O204" s="16" t="s">
        <v>1405</v>
      </c>
      <c r="P204" s="16" t="s">
        <v>1405</v>
      </c>
      <c r="Q204" s="13"/>
      <c r="R204" s="14"/>
    </row>
    <row r="205" spans="1:18" ht="18.75" customHeight="1" x14ac:dyDescent="0.15">
      <c r="A205" s="9" t="s">
        <v>7</v>
      </c>
      <c r="B205" s="25">
        <v>373</v>
      </c>
      <c r="C205" s="26">
        <v>5121045</v>
      </c>
      <c r="D205" s="20" t="str">
        <f>VLOOKUP($C205,[1]提出リスト!$B:$E,4,FALSE)</f>
        <v>千葉県</v>
      </c>
      <c r="E205" s="24" t="s">
        <v>387</v>
      </c>
      <c r="F205" s="20" t="s">
        <v>3014</v>
      </c>
      <c r="G205" s="20" t="s">
        <v>3015</v>
      </c>
      <c r="H205" s="10" t="s">
        <v>6</v>
      </c>
      <c r="I205" s="15">
        <v>30000</v>
      </c>
      <c r="J205" s="15">
        <v>30000</v>
      </c>
      <c r="K205" s="15">
        <v>0</v>
      </c>
      <c r="L205" s="15">
        <v>0</v>
      </c>
      <c r="M205" s="15">
        <v>3240</v>
      </c>
      <c r="N205" s="15">
        <v>5000</v>
      </c>
      <c r="O205" s="15">
        <v>5000</v>
      </c>
      <c r="P205" s="15">
        <v>5000</v>
      </c>
      <c r="Q205" s="13"/>
      <c r="R205" s="14"/>
    </row>
    <row r="206" spans="1:18" ht="18.75" customHeight="1" x14ac:dyDescent="0.15">
      <c r="A206" s="9" t="s">
        <v>7</v>
      </c>
      <c r="B206" s="25">
        <v>373</v>
      </c>
      <c r="C206" s="26">
        <v>5121045</v>
      </c>
      <c r="D206" s="20"/>
      <c r="E206" s="24" t="s">
        <v>387</v>
      </c>
      <c r="F206" s="20"/>
      <c r="G206" s="20"/>
      <c r="H206" s="10">
        <v>2</v>
      </c>
      <c r="I206" s="16" t="s">
        <v>1770</v>
      </c>
      <c r="J206" s="16" t="s">
        <v>1770</v>
      </c>
      <c r="K206" s="16" t="s">
        <v>1422</v>
      </c>
      <c r="L206" s="16" t="s">
        <v>1445</v>
      </c>
      <c r="M206" s="16" t="s">
        <v>1408</v>
      </c>
      <c r="N206" s="16" t="s">
        <v>1578</v>
      </c>
      <c r="O206" s="16" t="s">
        <v>1771</v>
      </c>
      <c r="P206" s="16" t="s">
        <v>1772</v>
      </c>
      <c r="Q206" s="13"/>
      <c r="R206" s="14"/>
    </row>
    <row r="207" spans="1:18" x14ac:dyDescent="0.15">
      <c r="A207" s="9" t="s">
        <v>7</v>
      </c>
      <c r="B207" s="25">
        <v>374</v>
      </c>
      <c r="C207" s="26">
        <v>5121046</v>
      </c>
      <c r="D207" s="20" t="str">
        <f>VLOOKUP($C207,[1]提出リスト!$B:$E,4,FALSE)</f>
        <v>千葉県</v>
      </c>
      <c r="E207" s="24" t="s">
        <v>388</v>
      </c>
      <c r="F207" s="20" t="s">
        <v>3016</v>
      </c>
      <c r="G207" s="20" t="s">
        <v>3017</v>
      </c>
      <c r="H207" s="10" t="s">
        <v>6</v>
      </c>
      <c r="I207" s="15">
        <v>30000</v>
      </c>
      <c r="J207" s="15">
        <v>30000</v>
      </c>
      <c r="K207" s="15" t="s">
        <v>1405</v>
      </c>
      <c r="L207" s="15" t="s">
        <v>1405</v>
      </c>
      <c r="M207" s="15">
        <v>3240</v>
      </c>
      <c r="N207" s="15">
        <v>5000</v>
      </c>
      <c r="O207" s="15">
        <v>5000</v>
      </c>
      <c r="P207" s="15">
        <v>5000</v>
      </c>
      <c r="Q207" s="13"/>
      <c r="R207" s="14"/>
    </row>
    <row r="208" spans="1:18" x14ac:dyDescent="0.15">
      <c r="A208" s="9" t="s">
        <v>7</v>
      </c>
      <c r="B208" s="25">
        <v>374</v>
      </c>
      <c r="C208" s="26">
        <v>5121046</v>
      </c>
      <c r="D208" s="20"/>
      <c r="E208" s="24" t="s">
        <v>388</v>
      </c>
      <c r="F208" s="20"/>
      <c r="G208" s="20"/>
      <c r="H208" s="10">
        <v>2</v>
      </c>
      <c r="I208" s="16" t="s">
        <v>1410</v>
      </c>
      <c r="J208" s="16" t="s">
        <v>1410</v>
      </c>
      <c r="K208" s="16" t="s">
        <v>1405</v>
      </c>
      <c r="L208" s="16" t="s">
        <v>1405</v>
      </c>
      <c r="M208" s="16" t="s">
        <v>1408</v>
      </c>
      <c r="N208" s="16" t="s">
        <v>1413</v>
      </c>
      <c r="O208" s="16" t="s">
        <v>1442</v>
      </c>
      <c r="P208" s="16" t="s">
        <v>1546</v>
      </c>
      <c r="Q208" s="13"/>
      <c r="R208" s="14"/>
    </row>
    <row r="209" spans="1:18" ht="18.75" customHeight="1" x14ac:dyDescent="0.15">
      <c r="A209" s="9" t="s">
        <v>7</v>
      </c>
      <c r="B209" s="25">
        <v>375</v>
      </c>
      <c r="C209" s="26">
        <v>5121048</v>
      </c>
      <c r="D209" s="20" t="str">
        <f>VLOOKUP($C209,[1]提出リスト!$B:$E,4,FALSE)</f>
        <v>千葉県</v>
      </c>
      <c r="E209" s="24" t="s">
        <v>389</v>
      </c>
      <c r="F209" s="20" t="s">
        <v>3018</v>
      </c>
      <c r="G209" s="20" t="s">
        <v>3019</v>
      </c>
      <c r="H209" s="10" t="s">
        <v>6</v>
      </c>
      <c r="I209" s="15">
        <v>30000</v>
      </c>
      <c r="J209" s="15">
        <v>30000</v>
      </c>
      <c r="K209" s="15">
        <v>0</v>
      </c>
      <c r="L209" s="15" t="s">
        <v>1405</v>
      </c>
      <c r="M209" s="15">
        <v>3780</v>
      </c>
      <c r="N209" s="15">
        <v>4860</v>
      </c>
      <c r="O209" s="15">
        <v>4860</v>
      </c>
      <c r="P209" s="15">
        <v>5000</v>
      </c>
      <c r="Q209" s="13"/>
      <c r="R209" s="14"/>
    </row>
    <row r="210" spans="1:18" ht="18.75" customHeight="1" x14ac:dyDescent="0.15">
      <c r="A210" s="9" t="s">
        <v>7</v>
      </c>
      <c r="B210" s="25">
        <v>375</v>
      </c>
      <c r="C210" s="26">
        <v>5121048</v>
      </c>
      <c r="D210" s="20"/>
      <c r="E210" s="24" t="s">
        <v>389</v>
      </c>
      <c r="F210" s="20"/>
      <c r="G210" s="20"/>
      <c r="H210" s="10">
        <v>2</v>
      </c>
      <c r="I210" s="16" t="s">
        <v>1415</v>
      </c>
      <c r="J210" s="16" t="s">
        <v>1415</v>
      </c>
      <c r="K210" s="16" t="s">
        <v>1422</v>
      </c>
      <c r="L210" s="16" t="s">
        <v>1405</v>
      </c>
      <c r="M210" s="16" t="s">
        <v>1408</v>
      </c>
      <c r="N210" s="16" t="s">
        <v>1408</v>
      </c>
      <c r="O210" s="16" t="s">
        <v>1408</v>
      </c>
      <c r="P210" s="16" t="s">
        <v>1555</v>
      </c>
      <c r="Q210" s="13"/>
      <c r="R210" s="14"/>
    </row>
    <row r="211" spans="1:18" x14ac:dyDescent="0.15">
      <c r="A211" s="9" t="s">
        <v>7</v>
      </c>
      <c r="B211" s="25">
        <v>376</v>
      </c>
      <c r="C211" s="26">
        <v>5121050</v>
      </c>
      <c r="D211" s="20" t="str">
        <f>VLOOKUP($C211,[1]提出リスト!$B:$E,4,FALSE)</f>
        <v>千葉県</v>
      </c>
      <c r="E211" s="24" t="s">
        <v>390</v>
      </c>
      <c r="F211" s="20" t="s">
        <v>3020</v>
      </c>
      <c r="G211" s="20" t="s">
        <v>3021</v>
      </c>
      <c r="H211" s="10" t="s">
        <v>6</v>
      </c>
      <c r="I211" s="15">
        <v>30000</v>
      </c>
      <c r="J211" s="15">
        <v>30000</v>
      </c>
      <c r="K211" s="15">
        <v>0</v>
      </c>
      <c r="L211" s="15">
        <v>0</v>
      </c>
      <c r="M211" s="15">
        <v>4320</v>
      </c>
      <c r="N211" s="15">
        <v>3780</v>
      </c>
      <c r="O211" s="15">
        <v>4320</v>
      </c>
      <c r="P211" s="15" t="s">
        <v>1405</v>
      </c>
      <c r="Q211" s="13"/>
      <c r="R211" s="14"/>
    </row>
    <row r="212" spans="1:18" x14ac:dyDescent="0.15">
      <c r="A212" s="9" t="s">
        <v>7</v>
      </c>
      <c r="B212" s="25">
        <v>376</v>
      </c>
      <c r="C212" s="26">
        <v>5121050</v>
      </c>
      <c r="D212" s="20"/>
      <c r="E212" s="24" t="s">
        <v>390</v>
      </c>
      <c r="F212" s="20"/>
      <c r="G212" s="20"/>
      <c r="H212" s="10">
        <v>2</v>
      </c>
      <c r="I212" s="16" t="s">
        <v>1410</v>
      </c>
      <c r="J212" s="16" t="s">
        <v>1410</v>
      </c>
      <c r="K212" s="16" t="s">
        <v>1408</v>
      </c>
      <c r="L212" s="16" t="s">
        <v>1445</v>
      </c>
      <c r="M212" s="16" t="s">
        <v>1408</v>
      </c>
      <c r="N212" s="16" t="s">
        <v>1408</v>
      </c>
      <c r="O212" s="16" t="s">
        <v>1408</v>
      </c>
      <c r="P212" s="16" t="s">
        <v>1405</v>
      </c>
      <c r="Q212" s="13"/>
      <c r="R212" s="14"/>
    </row>
    <row r="213" spans="1:18" x14ac:dyDescent="0.15">
      <c r="A213" s="9" t="s">
        <v>7</v>
      </c>
      <c r="B213" s="25">
        <v>377</v>
      </c>
      <c r="C213" s="26">
        <v>5121053</v>
      </c>
      <c r="D213" s="20" t="str">
        <f>VLOOKUP($C213,[1]提出リスト!$B:$E,4,FALSE)</f>
        <v>千葉県</v>
      </c>
      <c r="E213" s="24" t="s">
        <v>391</v>
      </c>
      <c r="F213" s="20" t="s">
        <v>3022</v>
      </c>
      <c r="G213" s="20" t="s">
        <v>3023</v>
      </c>
      <c r="H213" s="10" t="s">
        <v>6</v>
      </c>
      <c r="I213" s="15">
        <v>30000</v>
      </c>
      <c r="J213" s="15">
        <v>30000</v>
      </c>
      <c r="K213" s="15">
        <v>0</v>
      </c>
      <c r="L213" s="15">
        <v>0</v>
      </c>
      <c r="M213" s="15">
        <v>4320</v>
      </c>
      <c r="N213" s="15">
        <v>3780</v>
      </c>
      <c r="O213" s="15">
        <v>5000</v>
      </c>
      <c r="P213" s="15">
        <v>5000</v>
      </c>
      <c r="Q213" s="13"/>
      <c r="R213" s="14"/>
    </row>
    <row r="214" spans="1:18" x14ac:dyDescent="0.15">
      <c r="A214" s="9" t="s">
        <v>7</v>
      </c>
      <c r="B214" s="25">
        <v>377</v>
      </c>
      <c r="C214" s="26">
        <v>5121053</v>
      </c>
      <c r="D214" s="20"/>
      <c r="E214" s="24" t="s">
        <v>391</v>
      </c>
      <c r="F214" s="20"/>
      <c r="G214" s="20"/>
      <c r="H214" s="10">
        <v>2</v>
      </c>
      <c r="I214" s="16" t="s">
        <v>1417</v>
      </c>
      <c r="J214" s="16" t="s">
        <v>1417</v>
      </c>
      <c r="K214" s="16" t="s">
        <v>1408</v>
      </c>
      <c r="L214" s="16" t="s">
        <v>1773</v>
      </c>
      <c r="M214" s="16" t="s">
        <v>1408</v>
      </c>
      <c r="N214" s="16" t="s">
        <v>1408</v>
      </c>
      <c r="O214" s="16" t="s">
        <v>1774</v>
      </c>
      <c r="P214" s="16" t="s">
        <v>1775</v>
      </c>
      <c r="Q214" s="13"/>
      <c r="R214" s="14"/>
    </row>
    <row r="215" spans="1:18" x14ac:dyDescent="0.15">
      <c r="A215" s="9" t="s">
        <v>7</v>
      </c>
      <c r="B215" s="25">
        <v>378</v>
      </c>
      <c r="C215" s="26">
        <v>5121055</v>
      </c>
      <c r="D215" s="20" t="str">
        <f>VLOOKUP($C215,[1]提出リスト!$B:$E,4,FALSE)</f>
        <v>千葉県</v>
      </c>
      <c r="E215" s="24" t="s">
        <v>392</v>
      </c>
      <c r="F215" s="20" t="s">
        <v>3024</v>
      </c>
      <c r="G215" s="20" t="s">
        <v>3025</v>
      </c>
      <c r="H215" s="10" t="s">
        <v>6</v>
      </c>
      <c r="I215" s="15">
        <v>30000</v>
      </c>
      <c r="J215" s="15">
        <v>30000</v>
      </c>
      <c r="K215" s="15" t="s">
        <v>1405</v>
      </c>
      <c r="L215" s="15" t="s">
        <v>1405</v>
      </c>
      <c r="M215" s="15">
        <v>3672</v>
      </c>
      <c r="N215" s="15">
        <v>3780</v>
      </c>
      <c r="O215" s="15">
        <v>5000</v>
      </c>
      <c r="P215" s="15">
        <v>5000</v>
      </c>
      <c r="Q215" s="13"/>
      <c r="R215" s="14"/>
    </row>
    <row r="216" spans="1:18" x14ac:dyDescent="0.15">
      <c r="A216" s="9" t="s">
        <v>7</v>
      </c>
      <c r="B216" s="25">
        <v>378</v>
      </c>
      <c r="C216" s="26">
        <v>5121055</v>
      </c>
      <c r="D216" s="20"/>
      <c r="E216" s="24" t="s">
        <v>392</v>
      </c>
      <c r="F216" s="20"/>
      <c r="G216" s="20"/>
      <c r="H216" s="10">
        <v>2</v>
      </c>
      <c r="I216" s="16" t="s">
        <v>1750</v>
      </c>
      <c r="J216" s="16" t="s">
        <v>1750</v>
      </c>
      <c r="K216" s="16" t="s">
        <v>1405</v>
      </c>
      <c r="L216" s="16" t="s">
        <v>1405</v>
      </c>
      <c r="M216" s="16" t="s">
        <v>1408</v>
      </c>
      <c r="N216" s="16" t="s">
        <v>1408</v>
      </c>
      <c r="O216" s="16" t="s">
        <v>1776</v>
      </c>
      <c r="P216" s="16" t="s">
        <v>1777</v>
      </c>
      <c r="Q216" s="13"/>
      <c r="R216" s="14"/>
    </row>
    <row r="217" spans="1:18" x14ac:dyDescent="0.15">
      <c r="A217" s="9" t="s">
        <v>7</v>
      </c>
      <c r="B217" s="25">
        <v>379</v>
      </c>
      <c r="C217" s="26">
        <v>5121058</v>
      </c>
      <c r="D217" s="20" t="str">
        <f>VLOOKUP($C217,[1]提出リスト!$B:$E,4,FALSE)</f>
        <v>千葉県</v>
      </c>
      <c r="E217" s="24" t="s">
        <v>393</v>
      </c>
      <c r="F217" s="20" t="s">
        <v>3026</v>
      </c>
      <c r="G217" s="20" t="s">
        <v>3027</v>
      </c>
      <c r="H217" s="10" t="s">
        <v>6</v>
      </c>
      <c r="I217" s="15">
        <v>30000</v>
      </c>
      <c r="J217" s="15">
        <v>30000</v>
      </c>
      <c r="K217" s="15">
        <v>0</v>
      </c>
      <c r="L217" s="15">
        <v>0</v>
      </c>
      <c r="M217" s="15">
        <v>4320</v>
      </c>
      <c r="N217" s="15">
        <v>4320</v>
      </c>
      <c r="O217" s="15">
        <v>5000</v>
      </c>
      <c r="P217" s="15">
        <v>5000</v>
      </c>
      <c r="Q217" s="13"/>
      <c r="R217" s="14"/>
    </row>
    <row r="218" spans="1:18" x14ac:dyDescent="0.15">
      <c r="A218" s="9" t="s">
        <v>7</v>
      </c>
      <c r="B218" s="25">
        <v>379</v>
      </c>
      <c r="C218" s="26">
        <v>5121058</v>
      </c>
      <c r="D218" s="20"/>
      <c r="E218" s="24" t="s">
        <v>393</v>
      </c>
      <c r="F218" s="20"/>
      <c r="G218" s="20"/>
      <c r="H218" s="10">
        <v>2</v>
      </c>
      <c r="I218" s="16" t="s">
        <v>1438</v>
      </c>
      <c r="J218" s="16" t="s">
        <v>1438</v>
      </c>
      <c r="K218" s="16" t="s">
        <v>1436</v>
      </c>
      <c r="L218" s="16" t="s">
        <v>1778</v>
      </c>
      <c r="M218" s="16" t="s">
        <v>1408</v>
      </c>
      <c r="N218" s="16" t="s">
        <v>1408</v>
      </c>
      <c r="O218" s="16" t="s">
        <v>1413</v>
      </c>
      <c r="P218" s="16" t="s">
        <v>1555</v>
      </c>
      <c r="Q218" s="13"/>
      <c r="R218" s="14"/>
    </row>
    <row r="219" spans="1:18" x14ac:dyDescent="0.15">
      <c r="A219" s="9" t="s">
        <v>7</v>
      </c>
      <c r="B219" s="25">
        <v>380</v>
      </c>
      <c r="C219" s="26">
        <v>5121060</v>
      </c>
      <c r="D219" s="20" t="str">
        <f>VLOOKUP($C219,[1]提出リスト!$B:$E,4,FALSE)</f>
        <v>千葉県</v>
      </c>
      <c r="E219" s="24" t="s">
        <v>394</v>
      </c>
      <c r="F219" s="20" t="s">
        <v>3028</v>
      </c>
      <c r="G219" s="20" t="s">
        <v>3029</v>
      </c>
      <c r="H219" s="10" t="s">
        <v>6</v>
      </c>
      <c r="I219" s="15">
        <v>30000</v>
      </c>
      <c r="J219" s="15">
        <v>30000</v>
      </c>
      <c r="K219" s="15" t="s">
        <v>1405</v>
      </c>
      <c r="L219" s="15" t="s">
        <v>1405</v>
      </c>
      <c r="M219" s="15" t="s">
        <v>1405</v>
      </c>
      <c r="N219" s="15" t="s">
        <v>1405</v>
      </c>
      <c r="O219" s="15" t="s">
        <v>1405</v>
      </c>
      <c r="P219" s="15" t="s">
        <v>1405</v>
      </c>
      <c r="Q219" s="13"/>
      <c r="R219" s="14"/>
    </row>
    <row r="220" spans="1:18" x14ac:dyDescent="0.15">
      <c r="A220" s="9" t="s">
        <v>7</v>
      </c>
      <c r="B220" s="25">
        <v>380</v>
      </c>
      <c r="C220" s="26">
        <v>5121060</v>
      </c>
      <c r="D220" s="20"/>
      <c r="E220" s="24" t="s">
        <v>394</v>
      </c>
      <c r="F220" s="20"/>
      <c r="G220" s="20"/>
      <c r="H220" s="10">
        <v>2</v>
      </c>
      <c r="I220" s="16" t="s">
        <v>1472</v>
      </c>
      <c r="J220" s="16" t="s">
        <v>1472</v>
      </c>
      <c r="K220" s="16" t="s">
        <v>1405</v>
      </c>
      <c r="L220" s="16" t="s">
        <v>1405</v>
      </c>
      <c r="M220" s="16" t="s">
        <v>1405</v>
      </c>
      <c r="N220" s="16" t="s">
        <v>1405</v>
      </c>
      <c r="O220" s="16" t="s">
        <v>1405</v>
      </c>
      <c r="P220" s="16" t="s">
        <v>1405</v>
      </c>
      <c r="Q220" s="13"/>
      <c r="R220" s="14"/>
    </row>
    <row r="221" spans="1:18" x14ac:dyDescent="0.15">
      <c r="A221" s="9" t="s">
        <v>7</v>
      </c>
      <c r="B221" s="25">
        <v>381</v>
      </c>
      <c r="C221" s="26">
        <v>5121064</v>
      </c>
      <c r="D221" s="20" t="str">
        <f>VLOOKUP($C221,[1]提出リスト!$B:$E,4,FALSE)</f>
        <v>千葉県</v>
      </c>
      <c r="E221" s="24" t="s">
        <v>395</v>
      </c>
      <c r="F221" s="20" t="s">
        <v>3030</v>
      </c>
      <c r="G221" s="20" t="s">
        <v>3031</v>
      </c>
      <c r="H221" s="10" t="s">
        <v>6</v>
      </c>
      <c r="I221" s="15">
        <v>30000</v>
      </c>
      <c r="J221" s="15">
        <v>30000</v>
      </c>
      <c r="K221" s="15">
        <v>0</v>
      </c>
      <c r="L221" s="15">
        <v>0</v>
      </c>
      <c r="M221" s="15">
        <v>4320</v>
      </c>
      <c r="N221" s="15">
        <v>5000</v>
      </c>
      <c r="O221" s="15">
        <v>5000</v>
      </c>
      <c r="P221" s="15">
        <v>5000</v>
      </c>
      <c r="Q221" s="13"/>
      <c r="R221" s="14"/>
    </row>
    <row r="222" spans="1:18" x14ac:dyDescent="0.15">
      <c r="A222" s="9" t="s">
        <v>7</v>
      </c>
      <c r="B222" s="25">
        <v>381</v>
      </c>
      <c r="C222" s="26">
        <v>5121064</v>
      </c>
      <c r="D222" s="20"/>
      <c r="E222" s="24" t="s">
        <v>395</v>
      </c>
      <c r="F222" s="20"/>
      <c r="G222" s="20"/>
      <c r="H222" s="10">
        <v>2</v>
      </c>
      <c r="I222" s="16" t="s">
        <v>1415</v>
      </c>
      <c r="J222" s="16" t="s">
        <v>1415</v>
      </c>
      <c r="K222" s="16" t="s">
        <v>1422</v>
      </c>
      <c r="L222" s="16" t="s">
        <v>1416</v>
      </c>
      <c r="M222" s="16" t="s">
        <v>1408</v>
      </c>
      <c r="N222" s="16" t="s">
        <v>1413</v>
      </c>
      <c r="O222" s="16" t="s">
        <v>1413</v>
      </c>
      <c r="P222" s="16" t="s">
        <v>1555</v>
      </c>
      <c r="Q222" s="13"/>
      <c r="R222" s="14"/>
    </row>
    <row r="223" spans="1:18" x14ac:dyDescent="0.15">
      <c r="A223" s="9" t="s">
        <v>7</v>
      </c>
      <c r="B223" s="25">
        <v>382</v>
      </c>
      <c r="C223" s="26">
        <v>5121065</v>
      </c>
      <c r="D223" s="20" t="str">
        <f>VLOOKUP($C223,[1]提出リスト!$B:$E,4,FALSE)</f>
        <v>千葉県</v>
      </c>
      <c r="E223" s="24" t="s">
        <v>396</v>
      </c>
      <c r="F223" s="20" t="s">
        <v>3032</v>
      </c>
      <c r="G223" s="20" t="s">
        <v>3033</v>
      </c>
      <c r="H223" s="10" t="s">
        <v>6</v>
      </c>
      <c r="I223" s="15">
        <v>30000</v>
      </c>
      <c r="J223" s="15">
        <v>30000</v>
      </c>
      <c r="K223" s="15">
        <v>0</v>
      </c>
      <c r="L223" s="15">
        <v>0</v>
      </c>
      <c r="M223" s="15">
        <v>4320</v>
      </c>
      <c r="N223" s="15">
        <v>4320</v>
      </c>
      <c r="O223" s="15">
        <v>5000</v>
      </c>
      <c r="P223" s="15">
        <v>5000</v>
      </c>
      <c r="Q223" s="13"/>
      <c r="R223" s="14"/>
    </row>
    <row r="224" spans="1:18" x14ac:dyDescent="0.15">
      <c r="A224" s="9" t="s">
        <v>7</v>
      </c>
      <c r="B224" s="25">
        <v>382</v>
      </c>
      <c r="C224" s="26">
        <v>5121065</v>
      </c>
      <c r="D224" s="20"/>
      <c r="E224" s="24" t="s">
        <v>396</v>
      </c>
      <c r="F224" s="20"/>
      <c r="G224" s="20"/>
      <c r="H224" s="10">
        <v>2</v>
      </c>
      <c r="I224" s="16" t="s">
        <v>1410</v>
      </c>
      <c r="J224" s="16" t="s">
        <v>1410</v>
      </c>
      <c r="K224" s="16" t="s">
        <v>1427</v>
      </c>
      <c r="L224" s="16" t="s">
        <v>1445</v>
      </c>
      <c r="M224" s="16" t="s">
        <v>1408</v>
      </c>
      <c r="N224" s="16" t="s">
        <v>1408</v>
      </c>
      <c r="O224" s="16" t="s">
        <v>1413</v>
      </c>
      <c r="P224" s="16" t="s">
        <v>1462</v>
      </c>
      <c r="Q224" s="13"/>
      <c r="R224" s="14"/>
    </row>
    <row r="225" spans="1:18" ht="18.75" customHeight="1" x14ac:dyDescent="0.15">
      <c r="A225" s="9" t="s">
        <v>7</v>
      </c>
      <c r="B225" s="25">
        <v>383</v>
      </c>
      <c r="C225" s="26">
        <v>5121066</v>
      </c>
      <c r="D225" s="20" t="str">
        <f>VLOOKUP($C225,[1]提出リスト!$B:$E,4,FALSE)</f>
        <v>千葉県</v>
      </c>
      <c r="E225" s="24" t="s">
        <v>397</v>
      </c>
      <c r="F225" s="20" t="s">
        <v>3034</v>
      </c>
      <c r="G225" s="20" t="s">
        <v>3035</v>
      </c>
      <c r="H225" s="10" t="s">
        <v>6</v>
      </c>
      <c r="I225" s="15">
        <v>30000</v>
      </c>
      <c r="J225" s="15">
        <v>30000</v>
      </c>
      <c r="K225" s="15">
        <v>0</v>
      </c>
      <c r="L225" s="15">
        <v>0</v>
      </c>
      <c r="M225" s="15" t="s">
        <v>1405</v>
      </c>
      <c r="N225" s="15">
        <v>5000</v>
      </c>
      <c r="O225" s="15">
        <v>5000</v>
      </c>
      <c r="P225" s="15">
        <v>5000</v>
      </c>
      <c r="Q225" s="13"/>
      <c r="R225" s="14"/>
    </row>
    <row r="226" spans="1:18" ht="18.75" customHeight="1" x14ac:dyDescent="0.15">
      <c r="A226" s="9" t="s">
        <v>7</v>
      </c>
      <c r="B226" s="25">
        <v>383</v>
      </c>
      <c r="C226" s="26">
        <v>5121066</v>
      </c>
      <c r="D226" s="20"/>
      <c r="E226" s="24" t="s">
        <v>397</v>
      </c>
      <c r="F226" s="20"/>
      <c r="G226" s="20"/>
      <c r="H226" s="10">
        <v>2</v>
      </c>
      <c r="I226" s="16" t="s">
        <v>1421</v>
      </c>
      <c r="J226" s="16" t="s">
        <v>1421</v>
      </c>
      <c r="K226" s="16" t="s">
        <v>1436</v>
      </c>
      <c r="L226" s="16" t="s">
        <v>1445</v>
      </c>
      <c r="M226" s="16" t="s">
        <v>1405</v>
      </c>
      <c r="N226" s="16" t="s">
        <v>1413</v>
      </c>
      <c r="O226" s="16" t="s">
        <v>1413</v>
      </c>
      <c r="P226" s="16" t="s">
        <v>1413</v>
      </c>
      <c r="Q226" s="13"/>
      <c r="R226" s="14"/>
    </row>
    <row r="227" spans="1:18" x14ac:dyDescent="0.15">
      <c r="A227" s="9" t="s">
        <v>7</v>
      </c>
      <c r="B227" s="25">
        <v>384</v>
      </c>
      <c r="C227" s="26">
        <v>5121085</v>
      </c>
      <c r="D227" s="20" t="str">
        <f>VLOOKUP($C227,[1]提出リスト!$B:$E,4,FALSE)</f>
        <v>千葉県</v>
      </c>
      <c r="E227" s="24" t="s">
        <v>398</v>
      </c>
      <c r="F227" s="20" t="s">
        <v>3036</v>
      </c>
      <c r="G227" s="20" t="s">
        <v>3037</v>
      </c>
      <c r="H227" s="10" t="s">
        <v>6</v>
      </c>
      <c r="I227" s="15">
        <v>30000</v>
      </c>
      <c r="J227" s="15">
        <v>30000</v>
      </c>
      <c r="K227" s="15">
        <v>0</v>
      </c>
      <c r="L227" s="15" t="s">
        <v>1405</v>
      </c>
      <c r="M227" s="15" t="s">
        <v>1405</v>
      </c>
      <c r="N227" s="15" t="s">
        <v>1405</v>
      </c>
      <c r="O227" s="15">
        <v>4320</v>
      </c>
      <c r="P227" s="15" t="s">
        <v>1405</v>
      </c>
      <c r="Q227" s="13"/>
      <c r="R227" s="14"/>
    </row>
    <row r="228" spans="1:18" x14ac:dyDescent="0.15">
      <c r="A228" s="9" t="s">
        <v>7</v>
      </c>
      <c r="B228" s="25">
        <v>384</v>
      </c>
      <c r="C228" s="26">
        <v>5121085</v>
      </c>
      <c r="D228" s="20"/>
      <c r="E228" s="24" t="s">
        <v>398</v>
      </c>
      <c r="F228" s="20"/>
      <c r="G228" s="20"/>
      <c r="H228" s="10">
        <v>2</v>
      </c>
      <c r="I228" s="16" t="s">
        <v>1432</v>
      </c>
      <c r="J228" s="16" t="s">
        <v>1432</v>
      </c>
      <c r="K228" s="16" t="s">
        <v>1408</v>
      </c>
      <c r="L228" s="16" t="s">
        <v>1405</v>
      </c>
      <c r="M228" s="16" t="s">
        <v>1405</v>
      </c>
      <c r="N228" s="16" t="s">
        <v>1405</v>
      </c>
      <c r="O228" s="16" t="s">
        <v>1408</v>
      </c>
      <c r="P228" s="16" t="s">
        <v>1405</v>
      </c>
      <c r="Q228" s="13"/>
      <c r="R228" s="14"/>
    </row>
  </sheetData>
  <mergeCells count="343">
    <mergeCell ref="B225:B226"/>
    <mergeCell ref="C225:C226"/>
    <mergeCell ref="E225:E226"/>
    <mergeCell ref="B227:B228"/>
    <mergeCell ref="C227:C228"/>
    <mergeCell ref="E227:E228"/>
    <mergeCell ref="B221:B222"/>
    <mergeCell ref="C221:C222"/>
    <mergeCell ref="E221:E222"/>
    <mergeCell ref="B223:B224"/>
    <mergeCell ref="C223:C224"/>
    <mergeCell ref="E223:E224"/>
    <mergeCell ref="B217:B218"/>
    <mergeCell ref="C217:C218"/>
    <mergeCell ref="E217:E218"/>
    <mergeCell ref="B219:B220"/>
    <mergeCell ref="C219:C220"/>
    <mergeCell ref="E219:E220"/>
    <mergeCell ref="B213:B214"/>
    <mergeCell ref="C213:C214"/>
    <mergeCell ref="E213:E214"/>
    <mergeCell ref="B215:B216"/>
    <mergeCell ref="C215:C216"/>
    <mergeCell ref="E215:E216"/>
    <mergeCell ref="B209:B210"/>
    <mergeCell ref="C209:C210"/>
    <mergeCell ref="E209:E210"/>
    <mergeCell ref="B211:B212"/>
    <mergeCell ref="C211:C212"/>
    <mergeCell ref="E211:E212"/>
    <mergeCell ref="B205:B206"/>
    <mergeCell ref="C205:C206"/>
    <mergeCell ref="E205:E206"/>
    <mergeCell ref="B207:B208"/>
    <mergeCell ref="C207:C208"/>
    <mergeCell ref="E207:E208"/>
    <mergeCell ref="B201:B202"/>
    <mergeCell ref="C201:C202"/>
    <mergeCell ref="E201:E202"/>
    <mergeCell ref="B203:B204"/>
    <mergeCell ref="C203:C204"/>
    <mergeCell ref="E203:E204"/>
    <mergeCell ref="B197:B198"/>
    <mergeCell ref="C197:C198"/>
    <mergeCell ref="E197:E198"/>
    <mergeCell ref="B199:B200"/>
    <mergeCell ref="C199:C200"/>
    <mergeCell ref="E199:E200"/>
    <mergeCell ref="B193:B194"/>
    <mergeCell ref="C193:C194"/>
    <mergeCell ref="E193:E194"/>
    <mergeCell ref="B195:B196"/>
    <mergeCell ref="C195:C196"/>
    <mergeCell ref="E195:E196"/>
    <mergeCell ref="B189:B190"/>
    <mergeCell ref="C189:C190"/>
    <mergeCell ref="E189:E190"/>
    <mergeCell ref="B191:B192"/>
    <mergeCell ref="C191:C192"/>
    <mergeCell ref="E191:E192"/>
    <mergeCell ref="B185:B186"/>
    <mergeCell ref="C185:C186"/>
    <mergeCell ref="E185:E186"/>
    <mergeCell ref="B187:B188"/>
    <mergeCell ref="C187:C188"/>
    <mergeCell ref="E187:E188"/>
    <mergeCell ref="B181:B182"/>
    <mergeCell ref="C181:C182"/>
    <mergeCell ref="E181:E182"/>
    <mergeCell ref="B183:B184"/>
    <mergeCell ref="C183:C184"/>
    <mergeCell ref="E183:E184"/>
    <mergeCell ref="B177:B178"/>
    <mergeCell ref="C177:C178"/>
    <mergeCell ref="E177:E178"/>
    <mergeCell ref="B179:B180"/>
    <mergeCell ref="C179:C180"/>
    <mergeCell ref="E179:E180"/>
    <mergeCell ref="B173:B174"/>
    <mergeCell ref="C173:C174"/>
    <mergeCell ref="E173:E174"/>
    <mergeCell ref="B175:B176"/>
    <mergeCell ref="C175:C176"/>
    <mergeCell ref="E175:E176"/>
    <mergeCell ref="B169:B170"/>
    <mergeCell ref="C169:C170"/>
    <mergeCell ref="E169:E170"/>
    <mergeCell ref="B171:B172"/>
    <mergeCell ref="C171:C172"/>
    <mergeCell ref="E171:E172"/>
    <mergeCell ref="B165:B166"/>
    <mergeCell ref="C165:C166"/>
    <mergeCell ref="E165:E166"/>
    <mergeCell ref="B167:B168"/>
    <mergeCell ref="C167:C168"/>
    <mergeCell ref="E167:E168"/>
    <mergeCell ref="B161:B162"/>
    <mergeCell ref="C161:C162"/>
    <mergeCell ref="E161:E162"/>
    <mergeCell ref="B163:B164"/>
    <mergeCell ref="C163:C164"/>
    <mergeCell ref="E163:E164"/>
    <mergeCell ref="B157:B158"/>
    <mergeCell ref="C157:C158"/>
    <mergeCell ref="E157:E158"/>
    <mergeCell ref="B159:B160"/>
    <mergeCell ref="C159:C160"/>
    <mergeCell ref="E159:E160"/>
    <mergeCell ref="B153:B154"/>
    <mergeCell ref="C153:C154"/>
    <mergeCell ref="E153:E154"/>
    <mergeCell ref="B155:B156"/>
    <mergeCell ref="C155:C156"/>
    <mergeCell ref="E155:E156"/>
    <mergeCell ref="B149:B150"/>
    <mergeCell ref="C149:C150"/>
    <mergeCell ref="E149:E150"/>
    <mergeCell ref="B151:B152"/>
    <mergeCell ref="C151:C152"/>
    <mergeCell ref="E151:E152"/>
    <mergeCell ref="B145:B146"/>
    <mergeCell ref="C145:C146"/>
    <mergeCell ref="E145:E146"/>
    <mergeCell ref="B147:B148"/>
    <mergeCell ref="C147:C148"/>
    <mergeCell ref="E147:E148"/>
    <mergeCell ref="B141:B142"/>
    <mergeCell ref="C141:C142"/>
    <mergeCell ref="E141:E142"/>
    <mergeCell ref="B143:B144"/>
    <mergeCell ref="C143:C144"/>
    <mergeCell ref="E143:E144"/>
    <mergeCell ref="B137:B138"/>
    <mergeCell ref="C137:C138"/>
    <mergeCell ref="E137:E138"/>
    <mergeCell ref="B139:B140"/>
    <mergeCell ref="C139:C140"/>
    <mergeCell ref="E139:E140"/>
    <mergeCell ref="B133:B134"/>
    <mergeCell ref="C133:C134"/>
    <mergeCell ref="E133:E134"/>
    <mergeCell ref="B135:B136"/>
    <mergeCell ref="C135:C136"/>
    <mergeCell ref="E135:E136"/>
    <mergeCell ref="B129:B130"/>
    <mergeCell ref="C129:C130"/>
    <mergeCell ref="E129:E130"/>
    <mergeCell ref="B131:B132"/>
    <mergeCell ref="C131:C132"/>
    <mergeCell ref="E131:E132"/>
    <mergeCell ref="B125:B126"/>
    <mergeCell ref="C125:C126"/>
    <mergeCell ref="E125:E126"/>
    <mergeCell ref="B127:B128"/>
    <mergeCell ref="C127:C128"/>
    <mergeCell ref="E127:E128"/>
    <mergeCell ref="B121:B122"/>
    <mergeCell ref="C121:C122"/>
    <mergeCell ref="E121:E122"/>
    <mergeCell ref="B123:B124"/>
    <mergeCell ref="C123:C124"/>
    <mergeCell ref="E123:E124"/>
    <mergeCell ref="B117:B118"/>
    <mergeCell ref="C117:C118"/>
    <mergeCell ref="E117:E118"/>
    <mergeCell ref="B119:B120"/>
    <mergeCell ref="C119:C120"/>
    <mergeCell ref="E119:E120"/>
    <mergeCell ref="B113:B114"/>
    <mergeCell ref="C113:C114"/>
    <mergeCell ref="E113:E114"/>
    <mergeCell ref="B115:B116"/>
    <mergeCell ref="C115:C116"/>
    <mergeCell ref="E115:E116"/>
    <mergeCell ref="B109:B110"/>
    <mergeCell ref="C109:C110"/>
    <mergeCell ref="E109:E110"/>
    <mergeCell ref="B111:B112"/>
    <mergeCell ref="C111:C112"/>
    <mergeCell ref="E111:E112"/>
    <mergeCell ref="B105:B106"/>
    <mergeCell ref="C105:C106"/>
    <mergeCell ref="E105:E106"/>
    <mergeCell ref="B107:B108"/>
    <mergeCell ref="C107:C108"/>
    <mergeCell ref="E107:E108"/>
    <mergeCell ref="B101:B102"/>
    <mergeCell ref="C101:C102"/>
    <mergeCell ref="E101:E102"/>
    <mergeCell ref="B103:B104"/>
    <mergeCell ref="C103:C104"/>
    <mergeCell ref="E103:E104"/>
    <mergeCell ref="B97:B98"/>
    <mergeCell ref="C97:C98"/>
    <mergeCell ref="E97:E98"/>
    <mergeCell ref="B99:B100"/>
    <mergeCell ref="C99:C100"/>
    <mergeCell ref="E99:E100"/>
    <mergeCell ref="B93:B94"/>
    <mergeCell ref="C93:C94"/>
    <mergeCell ref="E93:E94"/>
    <mergeCell ref="B95:B96"/>
    <mergeCell ref="C95:C96"/>
    <mergeCell ref="E95:E96"/>
    <mergeCell ref="B89:B90"/>
    <mergeCell ref="C89:C90"/>
    <mergeCell ref="E89:E90"/>
    <mergeCell ref="B91:B92"/>
    <mergeCell ref="C91:C92"/>
    <mergeCell ref="E91:E92"/>
    <mergeCell ref="B87:B88"/>
    <mergeCell ref="C87:C88"/>
    <mergeCell ref="E87:E88"/>
    <mergeCell ref="B85:B86"/>
    <mergeCell ref="C85:C86"/>
    <mergeCell ref="E85:E86"/>
    <mergeCell ref="B81:B82"/>
    <mergeCell ref="C81:C82"/>
    <mergeCell ref="E81:E82"/>
    <mergeCell ref="B83:B84"/>
    <mergeCell ref="C83:C84"/>
    <mergeCell ref="E83:E84"/>
    <mergeCell ref="B77:B78"/>
    <mergeCell ref="C77:C78"/>
    <mergeCell ref="E77:E78"/>
    <mergeCell ref="B79:B80"/>
    <mergeCell ref="C79:C80"/>
    <mergeCell ref="E79:E80"/>
    <mergeCell ref="B73:B74"/>
    <mergeCell ref="C73:C74"/>
    <mergeCell ref="E73:E74"/>
    <mergeCell ref="B75:B76"/>
    <mergeCell ref="C75:C76"/>
    <mergeCell ref="E75:E76"/>
    <mergeCell ref="B69:B70"/>
    <mergeCell ref="C69:C70"/>
    <mergeCell ref="E69:E70"/>
    <mergeCell ref="B71:B72"/>
    <mergeCell ref="C71:C72"/>
    <mergeCell ref="E71:E72"/>
    <mergeCell ref="B65:B66"/>
    <mergeCell ref="C65:C66"/>
    <mergeCell ref="E65:E66"/>
    <mergeCell ref="B67:B68"/>
    <mergeCell ref="C67:C68"/>
    <mergeCell ref="E67:E68"/>
    <mergeCell ref="B61:B62"/>
    <mergeCell ref="C61:C62"/>
    <mergeCell ref="E61:E62"/>
    <mergeCell ref="B63:B64"/>
    <mergeCell ref="C63:C64"/>
    <mergeCell ref="E63:E64"/>
    <mergeCell ref="B57:B58"/>
    <mergeCell ref="C57:C58"/>
    <mergeCell ref="E57:E58"/>
    <mergeCell ref="B59:B60"/>
    <mergeCell ref="C59:C60"/>
    <mergeCell ref="E59:E60"/>
    <mergeCell ref="B53:B54"/>
    <mergeCell ref="C53:C54"/>
    <mergeCell ref="E53:E54"/>
    <mergeCell ref="B55:B56"/>
    <mergeCell ref="C55:C56"/>
    <mergeCell ref="E55:E56"/>
    <mergeCell ref="B49:B50"/>
    <mergeCell ref="C49:C50"/>
    <mergeCell ref="E49:E50"/>
    <mergeCell ref="B51:B52"/>
    <mergeCell ref="C51:C52"/>
    <mergeCell ref="E51:E52"/>
    <mergeCell ref="B45:B46"/>
    <mergeCell ref="C45:C46"/>
    <mergeCell ref="E45:E46"/>
    <mergeCell ref="B47:B48"/>
    <mergeCell ref="C47:C48"/>
    <mergeCell ref="E47:E48"/>
    <mergeCell ref="B41:B42"/>
    <mergeCell ref="C41:C42"/>
    <mergeCell ref="E41:E42"/>
    <mergeCell ref="B43:B44"/>
    <mergeCell ref="C43:C44"/>
    <mergeCell ref="E43:E44"/>
    <mergeCell ref="B37:B38"/>
    <mergeCell ref="C37:C38"/>
    <mergeCell ref="E37:E38"/>
    <mergeCell ref="B39:B40"/>
    <mergeCell ref="C39:C40"/>
    <mergeCell ref="E39:E40"/>
    <mergeCell ref="B33:B34"/>
    <mergeCell ref="C33:C34"/>
    <mergeCell ref="E33:E34"/>
    <mergeCell ref="B35:B36"/>
    <mergeCell ref="C35:C36"/>
    <mergeCell ref="E35:E36"/>
    <mergeCell ref="B29:B30"/>
    <mergeCell ref="C29:C30"/>
    <mergeCell ref="E29:E30"/>
    <mergeCell ref="B31:B32"/>
    <mergeCell ref="C31:C32"/>
    <mergeCell ref="E31:E32"/>
    <mergeCell ref="B25:B26"/>
    <mergeCell ref="C25:C26"/>
    <mergeCell ref="E25:E26"/>
    <mergeCell ref="B27:B28"/>
    <mergeCell ref="C27:C28"/>
    <mergeCell ref="E27:E28"/>
    <mergeCell ref="B21:B22"/>
    <mergeCell ref="C21:C22"/>
    <mergeCell ref="E21:E22"/>
    <mergeCell ref="B23:B24"/>
    <mergeCell ref="C23:C24"/>
    <mergeCell ref="E23:E24"/>
    <mergeCell ref="B17:B18"/>
    <mergeCell ref="C17:C18"/>
    <mergeCell ref="E17:E18"/>
    <mergeCell ref="B19:B20"/>
    <mergeCell ref="C19:C20"/>
    <mergeCell ref="E19:E20"/>
    <mergeCell ref="B13:B14"/>
    <mergeCell ref="C13:C14"/>
    <mergeCell ref="E13:E14"/>
    <mergeCell ref="B15:B16"/>
    <mergeCell ref="C15:C16"/>
    <mergeCell ref="E15:E16"/>
    <mergeCell ref="B9:B10"/>
    <mergeCell ref="C9:C10"/>
    <mergeCell ref="E9:E10"/>
    <mergeCell ref="B11:B12"/>
    <mergeCell ref="C11:C12"/>
    <mergeCell ref="E11:E12"/>
    <mergeCell ref="I7:I8"/>
    <mergeCell ref="J7:J8"/>
    <mergeCell ref="K7:R7"/>
    <mergeCell ref="B2:J2"/>
    <mergeCell ref="P3:R3"/>
    <mergeCell ref="B6:B8"/>
    <mergeCell ref="C6:C8"/>
    <mergeCell ref="D6:D8"/>
    <mergeCell ref="E6:E8"/>
    <mergeCell ref="F6:F8"/>
    <mergeCell ref="G6:G8"/>
    <mergeCell ref="H6:H8"/>
    <mergeCell ref="I6:R6"/>
  </mergeCells>
  <phoneticPr fontId="9"/>
  <printOptions horizontalCentered="1"/>
  <pageMargins left="0.23622047244094491" right="0.23622047244094491" top="0.27559055118110237" bottom="0.39370078740157483" header="0" footer="0.11811023622047245"/>
  <pageSetup paperSize="8" scale="62"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F295"/>
  <sheetViews>
    <sheetView zoomScale="90" zoomScaleNormal="90" workbookViewId="0"/>
  </sheetViews>
  <sheetFormatPr defaultRowHeight="18.75" x14ac:dyDescent="0.15"/>
  <cols>
    <col min="1" max="1" width="3.875" style="9" customWidth="1" collapsed="1"/>
    <col min="2" max="2" width="4.625" style="5" customWidth="1" collapsed="1"/>
    <col min="3" max="3" width="10.5" style="5" customWidth="1" collapsed="1"/>
    <col min="4" max="4" width="10.5" style="5" customWidth="1"/>
    <col min="5" max="5" width="26.625" style="5" customWidth="1" collapsed="1"/>
    <col min="6" max="6" width="71.875" style="5" bestFit="1" customWidth="1"/>
    <col min="7" max="7" width="103.75" style="5" bestFit="1" customWidth="1"/>
    <col min="8" max="8" width="3.125" style="5" bestFit="1" customWidth="1" collapsed="1"/>
    <col min="9" max="24" width="9.375" style="5" customWidth="1" collapsed="1"/>
    <col min="25" max="160" width="9" style="5" collapsed="1"/>
    <col min="161" max="162" width="9" style="5"/>
    <col min="163" max="16384" width="9" style="5" collapsed="1"/>
  </cols>
  <sheetData>
    <row r="1" spans="1:18" ht="8.25" customHeight="1" x14ac:dyDescent="0.4">
      <c r="B1" s="2"/>
      <c r="C1" s="2"/>
      <c r="D1" s="2"/>
      <c r="E1" s="2"/>
      <c r="F1" s="2"/>
      <c r="G1" s="2"/>
      <c r="H1" s="2"/>
      <c r="I1" s="2"/>
      <c r="J1" s="2"/>
      <c r="K1" s="2"/>
      <c r="L1" s="2"/>
      <c r="M1" s="2"/>
      <c r="N1" s="2"/>
      <c r="O1" s="2"/>
      <c r="P1" s="2"/>
      <c r="Q1" s="2"/>
      <c r="R1" s="2"/>
    </row>
    <row r="2" spans="1:18" ht="21.75" customHeight="1" x14ac:dyDescent="0.5">
      <c r="B2" s="27"/>
      <c r="C2" s="27"/>
      <c r="D2" s="27"/>
      <c r="E2" s="27"/>
      <c r="F2" s="27"/>
      <c r="G2" s="27"/>
      <c r="H2" s="27"/>
      <c r="I2" s="27"/>
      <c r="J2" s="27"/>
      <c r="K2" s="1"/>
      <c r="L2" s="1"/>
      <c r="M2" s="1"/>
      <c r="N2" s="1"/>
      <c r="O2" s="1"/>
      <c r="P2" s="1"/>
      <c r="Q2" s="1"/>
      <c r="R2" s="6"/>
    </row>
    <row r="3" spans="1:18" ht="17.25" customHeight="1" x14ac:dyDescent="0.45">
      <c r="B3" s="1"/>
      <c r="C3" s="1"/>
      <c r="D3" s="1"/>
      <c r="E3" s="1"/>
      <c r="F3" s="1"/>
      <c r="G3" s="1"/>
      <c r="H3" s="4"/>
      <c r="I3" s="4"/>
      <c r="J3" s="4"/>
      <c r="K3" s="4"/>
      <c r="L3" s="4"/>
      <c r="M3" s="4"/>
      <c r="N3" s="4"/>
      <c r="O3" s="4"/>
      <c r="P3" s="28" t="s">
        <v>2262</v>
      </c>
      <c r="Q3" s="28"/>
      <c r="R3" s="28"/>
    </row>
    <row r="4" spans="1:18" x14ac:dyDescent="0.4">
      <c r="B4" s="2"/>
      <c r="C4" s="2"/>
      <c r="D4" s="2"/>
      <c r="E4" s="2"/>
      <c r="F4" s="2"/>
      <c r="G4" s="2"/>
      <c r="H4" s="2"/>
      <c r="I4" s="2"/>
      <c r="J4" s="2"/>
      <c r="K4" s="2"/>
      <c r="L4" s="2"/>
      <c r="M4" s="2"/>
      <c r="N4" s="2"/>
      <c r="O4" s="2"/>
      <c r="P4" s="2"/>
      <c r="Q4" s="2"/>
      <c r="R4" s="2"/>
    </row>
    <row r="5" spans="1:18" x14ac:dyDescent="0.45">
      <c r="B5" s="7" t="s">
        <v>1</v>
      </c>
      <c r="C5" s="2"/>
      <c r="D5" s="2"/>
      <c r="E5" s="2"/>
      <c r="F5" s="2"/>
      <c r="G5" s="2"/>
      <c r="H5" s="8"/>
      <c r="I5" s="2" t="s">
        <v>2263</v>
      </c>
      <c r="J5" s="2"/>
      <c r="K5" s="2"/>
      <c r="L5" s="2"/>
      <c r="M5" s="2"/>
      <c r="N5" s="2"/>
      <c r="O5" s="2"/>
      <c r="P5" s="2"/>
      <c r="Q5" s="2"/>
      <c r="R5" s="3"/>
    </row>
    <row r="6" spans="1:18" ht="16.5" customHeight="1" x14ac:dyDescent="0.15">
      <c r="B6" s="29" t="s">
        <v>2</v>
      </c>
      <c r="C6" s="32" t="s">
        <v>3</v>
      </c>
      <c r="D6" s="32" t="s">
        <v>2267</v>
      </c>
      <c r="E6" s="40" t="s">
        <v>4</v>
      </c>
      <c r="F6" s="32" t="s">
        <v>2268</v>
      </c>
      <c r="G6" s="32" t="s">
        <v>2269</v>
      </c>
      <c r="H6" s="35" t="s">
        <v>0</v>
      </c>
      <c r="I6" s="36" t="s">
        <v>2264</v>
      </c>
      <c r="J6" s="36"/>
      <c r="K6" s="36"/>
      <c r="L6" s="36"/>
      <c r="M6" s="36"/>
      <c r="N6" s="36"/>
      <c r="O6" s="36"/>
      <c r="P6" s="36"/>
      <c r="Q6" s="36"/>
      <c r="R6" s="37"/>
    </row>
    <row r="7" spans="1:18" ht="16.5" customHeight="1" x14ac:dyDescent="0.15">
      <c r="B7" s="30"/>
      <c r="C7" s="33"/>
      <c r="D7" s="33"/>
      <c r="E7" s="41"/>
      <c r="F7" s="33"/>
      <c r="G7" s="33"/>
      <c r="H7" s="30"/>
      <c r="I7" s="38" t="s">
        <v>2265</v>
      </c>
      <c r="J7" s="38" t="s">
        <v>2266</v>
      </c>
      <c r="K7" s="36" t="s">
        <v>5</v>
      </c>
      <c r="L7" s="36"/>
      <c r="M7" s="36"/>
      <c r="N7" s="36"/>
      <c r="O7" s="36"/>
      <c r="P7" s="36"/>
      <c r="Q7" s="36"/>
      <c r="R7" s="37"/>
    </row>
    <row r="8" spans="1:18" s="11" customFormat="1" ht="47.25" customHeight="1" thickBot="1" x14ac:dyDescent="0.2">
      <c r="A8" s="9"/>
      <c r="B8" s="31"/>
      <c r="C8" s="34"/>
      <c r="D8" s="34"/>
      <c r="E8" s="42"/>
      <c r="F8" s="34"/>
      <c r="G8" s="34"/>
      <c r="H8" s="31"/>
      <c r="I8" s="39" t="s">
        <v>12</v>
      </c>
      <c r="J8" s="39" t="s">
        <v>13</v>
      </c>
      <c r="K8" s="21" t="s">
        <v>8</v>
      </c>
      <c r="L8" s="21" t="s">
        <v>14</v>
      </c>
      <c r="M8" s="21" t="s">
        <v>9</v>
      </c>
      <c r="N8" s="21" t="s">
        <v>10</v>
      </c>
      <c r="O8" s="21" t="s">
        <v>11</v>
      </c>
      <c r="P8" s="21" t="s">
        <v>15</v>
      </c>
      <c r="Q8" s="22"/>
      <c r="R8" s="23"/>
    </row>
    <row r="9" spans="1:18" ht="18.75" customHeight="1" thickTop="1" x14ac:dyDescent="0.15">
      <c r="A9" s="9" t="s">
        <v>7</v>
      </c>
      <c r="B9" s="25">
        <v>772</v>
      </c>
      <c r="C9" s="26">
        <v>5212010</v>
      </c>
      <c r="D9" s="20" t="str">
        <f>VLOOKUP($C9,[1]提出リスト!$B:$E,4,FALSE)</f>
        <v>岐阜県</v>
      </c>
      <c r="E9" s="24" t="s">
        <v>785</v>
      </c>
      <c r="F9" s="20" t="s">
        <v>3811</v>
      </c>
      <c r="G9" s="20" t="s">
        <v>3812</v>
      </c>
      <c r="H9" s="10" t="s">
        <v>6</v>
      </c>
      <c r="I9" s="15">
        <v>30000</v>
      </c>
      <c r="J9" s="15">
        <v>30000</v>
      </c>
      <c r="K9" s="15">
        <v>0</v>
      </c>
      <c r="L9" s="15">
        <v>0</v>
      </c>
      <c r="M9" s="15">
        <v>3240</v>
      </c>
      <c r="N9" s="15" t="s">
        <v>1405</v>
      </c>
      <c r="O9" s="15">
        <v>3240</v>
      </c>
      <c r="P9" s="15" t="s">
        <v>1405</v>
      </c>
      <c r="Q9" s="13"/>
      <c r="R9" s="14"/>
    </row>
    <row r="10" spans="1:18" ht="18.75" customHeight="1" x14ac:dyDescent="0.15">
      <c r="A10" s="9" t="s">
        <v>7</v>
      </c>
      <c r="B10" s="25">
        <v>772</v>
      </c>
      <c r="C10" s="26">
        <v>5212010</v>
      </c>
      <c r="D10" s="20"/>
      <c r="E10" s="24" t="s">
        <v>785</v>
      </c>
      <c r="F10" s="20"/>
      <c r="G10" s="20"/>
      <c r="H10" s="10">
        <v>2</v>
      </c>
      <c r="I10" s="16" t="s">
        <v>1519</v>
      </c>
      <c r="J10" s="16" t="s">
        <v>1519</v>
      </c>
      <c r="K10" s="16" t="s">
        <v>1408</v>
      </c>
      <c r="L10" s="16" t="s">
        <v>1453</v>
      </c>
      <c r="M10" s="16" t="s">
        <v>1408</v>
      </c>
      <c r="N10" s="16" t="s">
        <v>1405</v>
      </c>
      <c r="O10" s="16" t="s">
        <v>1408</v>
      </c>
      <c r="P10" s="16" t="s">
        <v>1405</v>
      </c>
      <c r="Q10" s="13"/>
      <c r="R10" s="14"/>
    </row>
    <row r="11" spans="1:18" x14ac:dyDescent="0.15">
      <c r="A11" s="9" t="s">
        <v>7</v>
      </c>
      <c r="B11" s="25">
        <v>773</v>
      </c>
      <c r="C11" s="26">
        <v>5212011</v>
      </c>
      <c r="D11" s="20" t="str">
        <f>VLOOKUP($C11,[1]提出リスト!$B:$E,4,FALSE)</f>
        <v>岐阜県</v>
      </c>
      <c r="E11" s="24" t="s">
        <v>786</v>
      </c>
      <c r="F11" s="20" t="s">
        <v>3813</v>
      </c>
      <c r="G11" s="20" t="s">
        <v>3814</v>
      </c>
      <c r="H11" s="10" t="s">
        <v>6</v>
      </c>
      <c r="I11" s="15">
        <v>30000</v>
      </c>
      <c r="J11" s="15">
        <v>30000</v>
      </c>
      <c r="K11" s="15">
        <v>0</v>
      </c>
      <c r="L11" s="15" t="s">
        <v>1405</v>
      </c>
      <c r="M11" s="15" t="s">
        <v>1405</v>
      </c>
      <c r="N11" s="15" t="s">
        <v>1405</v>
      </c>
      <c r="O11" s="15" t="s">
        <v>1405</v>
      </c>
      <c r="P11" s="15" t="s">
        <v>1405</v>
      </c>
      <c r="Q11" s="13"/>
      <c r="R11" s="14"/>
    </row>
    <row r="12" spans="1:18" x14ac:dyDescent="0.15">
      <c r="A12" s="9" t="s">
        <v>7</v>
      </c>
      <c r="B12" s="25">
        <v>773</v>
      </c>
      <c r="C12" s="26">
        <v>5212011</v>
      </c>
      <c r="D12" s="20"/>
      <c r="E12" s="24" t="s">
        <v>786</v>
      </c>
      <c r="F12" s="20"/>
      <c r="G12" s="20"/>
      <c r="H12" s="10">
        <v>2</v>
      </c>
      <c r="I12" s="16" t="s">
        <v>1976</v>
      </c>
      <c r="J12" s="16" t="s">
        <v>1976</v>
      </c>
      <c r="K12" s="16" t="s">
        <v>1496</v>
      </c>
      <c r="L12" s="16" t="s">
        <v>1405</v>
      </c>
      <c r="M12" s="16" t="s">
        <v>1405</v>
      </c>
      <c r="N12" s="16" t="s">
        <v>1405</v>
      </c>
      <c r="O12" s="16" t="s">
        <v>1405</v>
      </c>
      <c r="P12" s="16" t="s">
        <v>1405</v>
      </c>
      <c r="Q12" s="13"/>
      <c r="R12" s="14"/>
    </row>
    <row r="13" spans="1:18" x14ac:dyDescent="0.15">
      <c r="A13" s="9" t="s">
        <v>7</v>
      </c>
      <c r="B13" s="25">
        <v>774</v>
      </c>
      <c r="C13" s="26">
        <v>5212013</v>
      </c>
      <c r="D13" s="20" t="str">
        <f>VLOOKUP($C13,[1]提出リスト!$B:$E,4,FALSE)</f>
        <v>岐阜県</v>
      </c>
      <c r="E13" s="24" t="s">
        <v>787</v>
      </c>
      <c r="F13" s="20" t="s">
        <v>3815</v>
      </c>
      <c r="G13" s="20" t="s">
        <v>3816</v>
      </c>
      <c r="H13" s="10" t="s">
        <v>6</v>
      </c>
      <c r="I13" s="15">
        <v>30000</v>
      </c>
      <c r="J13" s="15">
        <v>30000</v>
      </c>
      <c r="K13" s="15">
        <v>0</v>
      </c>
      <c r="L13" s="15" t="s">
        <v>1405</v>
      </c>
      <c r="M13" s="15" t="s">
        <v>1405</v>
      </c>
      <c r="N13" s="15" t="s">
        <v>1405</v>
      </c>
      <c r="O13" s="15" t="s">
        <v>1405</v>
      </c>
      <c r="P13" s="15" t="s">
        <v>1405</v>
      </c>
      <c r="Q13" s="13"/>
      <c r="R13" s="14"/>
    </row>
    <row r="14" spans="1:18" x14ac:dyDescent="0.15">
      <c r="A14" s="9" t="s">
        <v>7</v>
      </c>
      <c r="B14" s="25">
        <v>774</v>
      </c>
      <c r="C14" s="26">
        <v>5212013</v>
      </c>
      <c r="D14" s="20"/>
      <c r="E14" s="24" t="s">
        <v>787</v>
      </c>
      <c r="F14" s="20"/>
      <c r="G14" s="20"/>
      <c r="H14" s="10">
        <v>2</v>
      </c>
      <c r="I14" s="16" t="s">
        <v>1476</v>
      </c>
      <c r="J14" s="16" t="s">
        <v>1476</v>
      </c>
      <c r="K14" s="16" t="s">
        <v>1408</v>
      </c>
      <c r="L14" s="16" t="s">
        <v>1405</v>
      </c>
      <c r="M14" s="16" t="s">
        <v>1405</v>
      </c>
      <c r="N14" s="16" t="s">
        <v>1405</v>
      </c>
      <c r="O14" s="16" t="s">
        <v>1405</v>
      </c>
      <c r="P14" s="16" t="s">
        <v>1405</v>
      </c>
      <c r="Q14" s="13"/>
      <c r="R14" s="14"/>
    </row>
    <row r="15" spans="1:18" x14ac:dyDescent="0.15">
      <c r="A15" s="9" t="s">
        <v>7</v>
      </c>
      <c r="B15" s="25">
        <v>775</v>
      </c>
      <c r="C15" s="26">
        <v>5212014</v>
      </c>
      <c r="D15" s="20" t="str">
        <f>VLOOKUP($C15,[1]提出リスト!$B:$E,4,FALSE)</f>
        <v>岐阜県</v>
      </c>
      <c r="E15" s="24" t="s">
        <v>788</v>
      </c>
      <c r="F15" s="20" t="s">
        <v>3817</v>
      </c>
      <c r="G15" s="20" t="s">
        <v>3818</v>
      </c>
      <c r="H15" s="10" t="s">
        <v>6</v>
      </c>
      <c r="I15" s="15">
        <v>30000</v>
      </c>
      <c r="J15" s="15">
        <v>30000</v>
      </c>
      <c r="K15" s="15">
        <v>0</v>
      </c>
      <c r="L15" s="15">
        <v>0</v>
      </c>
      <c r="M15" s="15">
        <v>3240</v>
      </c>
      <c r="N15" s="15">
        <v>2700</v>
      </c>
      <c r="O15" s="15">
        <v>4320</v>
      </c>
      <c r="P15" s="15">
        <v>5000</v>
      </c>
      <c r="Q15" s="13"/>
      <c r="R15" s="14"/>
    </row>
    <row r="16" spans="1:18" x14ac:dyDescent="0.15">
      <c r="A16" s="9" t="s">
        <v>7</v>
      </c>
      <c r="B16" s="25">
        <v>775</v>
      </c>
      <c r="C16" s="26">
        <v>5212014</v>
      </c>
      <c r="D16" s="20"/>
      <c r="E16" s="24" t="s">
        <v>788</v>
      </c>
      <c r="F16" s="20"/>
      <c r="G16" s="20"/>
      <c r="H16" s="10">
        <v>2</v>
      </c>
      <c r="I16" s="16" t="s">
        <v>1577</v>
      </c>
      <c r="J16" s="16" t="s">
        <v>1577</v>
      </c>
      <c r="K16" s="16" t="s">
        <v>1422</v>
      </c>
      <c r="L16" s="16" t="s">
        <v>1757</v>
      </c>
      <c r="M16" s="16" t="s">
        <v>1408</v>
      </c>
      <c r="N16" s="16" t="s">
        <v>1408</v>
      </c>
      <c r="O16" s="16" t="s">
        <v>1408</v>
      </c>
      <c r="P16" s="16" t="s">
        <v>1420</v>
      </c>
      <c r="Q16" s="13"/>
      <c r="R16" s="14"/>
    </row>
    <row r="17" spans="1:18" x14ac:dyDescent="0.15">
      <c r="A17" s="9" t="s">
        <v>7</v>
      </c>
      <c r="B17" s="25">
        <v>776</v>
      </c>
      <c r="C17" s="26">
        <v>5212015</v>
      </c>
      <c r="D17" s="20" t="str">
        <f>VLOOKUP($C17,[1]提出リスト!$B:$E,4,FALSE)</f>
        <v>岐阜県</v>
      </c>
      <c r="E17" s="24" t="s">
        <v>789</v>
      </c>
      <c r="F17" s="20" t="s">
        <v>3819</v>
      </c>
      <c r="G17" s="20" t="s">
        <v>3820</v>
      </c>
      <c r="H17" s="10" t="s">
        <v>6</v>
      </c>
      <c r="I17" s="15">
        <v>30000</v>
      </c>
      <c r="J17" s="15">
        <v>30000</v>
      </c>
      <c r="K17" s="15" t="s">
        <v>1405</v>
      </c>
      <c r="L17" s="15" t="s">
        <v>1405</v>
      </c>
      <c r="M17" s="15">
        <v>3240</v>
      </c>
      <c r="N17" s="15">
        <v>4320</v>
      </c>
      <c r="O17" s="15">
        <v>4860</v>
      </c>
      <c r="P17" s="15">
        <v>5000</v>
      </c>
      <c r="Q17" s="13"/>
      <c r="R17" s="14"/>
    </row>
    <row r="18" spans="1:18" x14ac:dyDescent="0.15">
      <c r="A18" s="9" t="s">
        <v>7</v>
      </c>
      <c r="B18" s="25">
        <v>776</v>
      </c>
      <c r="C18" s="26">
        <v>5212015</v>
      </c>
      <c r="D18" s="20"/>
      <c r="E18" s="24" t="s">
        <v>789</v>
      </c>
      <c r="F18" s="20"/>
      <c r="G18" s="20"/>
      <c r="H18" s="10">
        <v>2</v>
      </c>
      <c r="I18" s="16" t="s">
        <v>1476</v>
      </c>
      <c r="J18" s="16" t="s">
        <v>1476</v>
      </c>
      <c r="K18" s="16" t="s">
        <v>1405</v>
      </c>
      <c r="L18" s="16" t="s">
        <v>1405</v>
      </c>
      <c r="M18" s="16" t="s">
        <v>1408</v>
      </c>
      <c r="N18" s="16" t="s">
        <v>1408</v>
      </c>
      <c r="O18" s="16" t="s">
        <v>1408</v>
      </c>
      <c r="P18" s="16" t="s">
        <v>1420</v>
      </c>
      <c r="Q18" s="13"/>
      <c r="R18" s="14"/>
    </row>
    <row r="19" spans="1:18" x14ac:dyDescent="0.15">
      <c r="A19" s="9" t="s">
        <v>7</v>
      </c>
      <c r="B19" s="25">
        <v>777</v>
      </c>
      <c r="C19" s="26">
        <v>5212017</v>
      </c>
      <c r="D19" s="20" t="str">
        <f>VLOOKUP($C19,[1]提出リスト!$B:$E,4,FALSE)</f>
        <v>岐阜県</v>
      </c>
      <c r="E19" s="24" t="s">
        <v>790</v>
      </c>
      <c r="F19" s="20" t="s">
        <v>3821</v>
      </c>
      <c r="G19" s="20" t="s">
        <v>3822</v>
      </c>
      <c r="H19" s="10" t="s">
        <v>6</v>
      </c>
      <c r="I19" s="15">
        <v>30000</v>
      </c>
      <c r="J19" s="15">
        <v>30000</v>
      </c>
      <c r="K19" s="15">
        <v>0</v>
      </c>
      <c r="L19" s="15" t="s">
        <v>1405</v>
      </c>
      <c r="M19" s="15" t="s">
        <v>1405</v>
      </c>
      <c r="N19" s="15">
        <v>3240</v>
      </c>
      <c r="O19" s="15" t="s">
        <v>1405</v>
      </c>
      <c r="P19" s="15" t="s">
        <v>1405</v>
      </c>
      <c r="Q19" s="13"/>
      <c r="R19" s="14"/>
    </row>
    <row r="20" spans="1:18" x14ac:dyDescent="0.15">
      <c r="A20" s="9" t="s">
        <v>7</v>
      </c>
      <c r="B20" s="25">
        <v>777</v>
      </c>
      <c r="C20" s="26">
        <v>5212017</v>
      </c>
      <c r="D20" s="20"/>
      <c r="E20" s="24" t="s">
        <v>790</v>
      </c>
      <c r="F20" s="20"/>
      <c r="G20" s="20"/>
      <c r="H20" s="10">
        <v>2</v>
      </c>
      <c r="I20" s="16" t="s">
        <v>1410</v>
      </c>
      <c r="J20" s="16" t="s">
        <v>1410</v>
      </c>
      <c r="K20" s="16" t="s">
        <v>1496</v>
      </c>
      <c r="L20" s="16" t="s">
        <v>1405</v>
      </c>
      <c r="M20" s="16" t="s">
        <v>1405</v>
      </c>
      <c r="N20" s="16" t="s">
        <v>1408</v>
      </c>
      <c r="O20" s="16" t="s">
        <v>1405</v>
      </c>
      <c r="P20" s="16" t="s">
        <v>1405</v>
      </c>
      <c r="Q20" s="13"/>
      <c r="R20" s="14"/>
    </row>
    <row r="21" spans="1:18" x14ac:dyDescent="0.15">
      <c r="A21" s="9" t="s">
        <v>7</v>
      </c>
      <c r="B21" s="25">
        <v>778</v>
      </c>
      <c r="C21" s="26">
        <v>5212018</v>
      </c>
      <c r="D21" s="20" t="str">
        <f>VLOOKUP($C21,[1]提出リスト!$B:$E,4,FALSE)</f>
        <v>岐阜県</v>
      </c>
      <c r="E21" s="24" t="s">
        <v>791</v>
      </c>
      <c r="F21" s="20" t="s">
        <v>3823</v>
      </c>
      <c r="G21" s="20" t="s">
        <v>3824</v>
      </c>
      <c r="H21" s="10" t="s">
        <v>6</v>
      </c>
      <c r="I21" s="15">
        <v>30000</v>
      </c>
      <c r="J21" s="15">
        <v>30000</v>
      </c>
      <c r="K21" s="15">
        <v>0</v>
      </c>
      <c r="L21" s="15">
        <v>0</v>
      </c>
      <c r="M21" s="15">
        <v>4104</v>
      </c>
      <c r="N21" s="15">
        <v>4320</v>
      </c>
      <c r="O21" s="15">
        <v>5000</v>
      </c>
      <c r="P21" s="15">
        <v>5000</v>
      </c>
      <c r="Q21" s="13"/>
      <c r="R21" s="14"/>
    </row>
    <row r="22" spans="1:18" x14ac:dyDescent="0.15">
      <c r="A22" s="9" t="s">
        <v>7</v>
      </c>
      <c r="B22" s="25">
        <v>778</v>
      </c>
      <c r="C22" s="26">
        <v>5212018</v>
      </c>
      <c r="D22" s="20"/>
      <c r="E22" s="24" t="s">
        <v>791</v>
      </c>
      <c r="F22" s="20"/>
      <c r="G22" s="20"/>
      <c r="H22" s="10">
        <v>2</v>
      </c>
      <c r="I22" s="16" t="s">
        <v>1516</v>
      </c>
      <c r="J22" s="16" t="s">
        <v>1516</v>
      </c>
      <c r="K22" s="16" t="s">
        <v>1422</v>
      </c>
      <c r="L22" s="16" t="s">
        <v>1461</v>
      </c>
      <c r="M22" s="16" t="s">
        <v>1408</v>
      </c>
      <c r="N22" s="16" t="s">
        <v>1408</v>
      </c>
      <c r="O22" s="16" t="s">
        <v>1413</v>
      </c>
      <c r="P22" s="16" t="s">
        <v>1555</v>
      </c>
      <c r="Q22" s="13"/>
      <c r="R22" s="14"/>
    </row>
    <row r="23" spans="1:18" x14ac:dyDescent="0.15">
      <c r="A23" s="9" t="s">
        <v>7</v>
      </c>
      <c r="B23" s="25">
        <v>779</v>
      </c>
      <c r="C23" s="26">
        <v>5212023</v>
      </c>
      <c r="D23" s="20" t="str">
        <f>VLOOKUP($C23,[1]提出リスト!$B:$E,4,FALSE)</f>
        <v>岐阜県</v>
      </c>
      <c r="E23" s="24" t="s">
        <v>792</v>
      </c>
      <c r="F23" s="20" t="s">
        <v>3825</v>
      </c>
      <c r="G23" s="20" t="s">
        <v>3826</v>
      </c>
      <c r="H23" s="10" t="s">
        <v>6</v>
      </c>
      <c r="I23" s="15">
        <v>30000</v>
      </c>
      <c r="J23" s="15">
        <v>30000</v>
      </c>
      <c r="K23" s="15">
        <v>0</v>
      </c>
      <c r="L23" s="15">
        <v>0</v>
      </c>
      <c r="M23" s="15">
        <v>3240</v>
      </c>
      <c r="N23" s="15">
        <v>5000</v>
      </c>
      <c r="O23" s="15">
        <v>5000</v>
      </c>
      <c r="P23" s="15">
        <v>5000</v>
      </c>
      <c r="Q23" s="13"/>
      <c r="R23" s="14"/>
    </row>
    <row r="24" spans="1:18" x14ac:dyDescent="0.15">
      <c r="A24" s="9" t="s">
        <v>7</v>
      </c>
      <c r="B24" s="25">
        <v>779</v>
      </c>
      <c r="C24" s="26">
        <v>5212023</v>
      </c>
      <c r="D24" s="20"/>
      <c r="E24" s="24" t="s">
        <v>792</v>
      </c>
      <c r="F24" s="20"/>
      <c r="G24" s="20"/>
      <c r="H24" s="10">
        <v>2</v>
      </c>
      <c r="I24" s="16" t="s">
        <v>1922</v>
      </c>
      <c r="J24" s="16" t="s">
        <v>1922</v>
      </c>
      <c r="K24" s="16" t="s">
        <v>1422</v>
      </c>
      <c r="L24" s="16" t="s">
        <v>1977</v>
      </c>
      <c r="M24" s="16" t="s">
        <v>1408</v>
      </c>
      <c r="N24" s="16" t="s">
        <v>1413</v>
      </c>
      <c r="O24" s="16" t="s">
        <v>1413</v>
      </c>
      <c r="P24" s="16" t="s">
        <v>1978</v>
      </c>
      <c r="Q24" s="13"/>
      <c r="R24" s="14"/>
    </row>
    <row r="25" spans="1:18" x14ac:dyDescent="0.15">
      <c r="A25" s="9" t="s">
        <v>7</v>
      </c>
      <c r="B25" s="25">
        <v>780</v>
      </c>
      <c r="C25" s="26">
        <v>5212028</v>
      </c>
      <c r="D25" s="20" t="str">
        <f>VLOOKUP($C25,[1]提出リスト!$B:$E,4,FALSE)</f>
        <v>岐阜県</v>
      </c>
      <c r="E25" s="24" t="s">
        <v>793</v>
      </c>
      <c r="F25" s="20" t="s">
        <v>3827</v>
      </c>
      <c r="G25" s="20" t="s">
        <v>3828</v>
      </c>
      <c r="H25" s="10" t="s">
        <v>6</v>
      </c>
      <c r="I25" s="15">
        <v>30000</v>
      </c>
      <c r="J25" s="15">
        <v>30000</v>
      </c>
      <c r="K25" s="15">
        <v>0</v>
      </c>
      <c r="L25" s="15" t="s">
        <v>1405</v>
      </c>
      <c r="M25" s="15" t="s">
        <v>1405</v>
      </c>
      <c r="N25" s="15">
        <v>5000</v>
      </c>
      <c r="O25" s="15">
        <v>4320</v>
      </c>
      <c r="P25" s="15">
        <v>5000</v>
      </c>
      <c r="Q25" s="13"/>
      <c r="R25" s="14"/>
    </row>
    <row r="26" spans="1:18" x14ac:dyDescent="0.15">
      <c r="A26" s="9" t="s">
        <v>7</v>
      </c>
      <c r="B26" s="25">
        <v>780</v>
      </c>
      <c r="C26" s="26">
        <v>5212028</v>
      </c>
      <c r="D26" s="20"/>
      <c r="E26" s="24" t="s">
        <v>793</v>
      </c>
      <c r="F26" s="20"/>
      <c r="G26" s="20"/>
      <c r="H26" s="10">
        <v>2</v>
      </c>
      <c r="I26" s="16" t="s">
        <v>1432</v>
      </c>
      <c r="J26" s="16" t="s">
        <v>1432</v>
      </c>
      <c r="K26" s="16" t="s">
        <v>1408</v>
      </c>
      <c r="L26" s="16" t="s">
        <v>1405</v>
      </c>
      <c r="M26" s="16" t="s">
        <v>1405</v>
      </c>
      <c r="N26" s="16" t="s">
        <v>1413</v>
      </c>
      <c r="O26" s="16" t="s">
        <v>1408</v>
      </c>
      <c r="P26" s="16" t="s">
        <v>1555</v>
      </c>
      <c r="Q26" s="13"/>
      <c r="R26" s="14"/>
    </row>
    <row r="27" spans="1:18" x14ac:dyDescent="0.15">
      <c r="A27" s="9" t="s">
        <v>7</v>
      </c>
      <c r="B27" s="25">
        <v>781</v>
      </c>
      <c r="C27" s="26">
        <v>5212029</v>
      </c>
      <c r="D27" s="20" t="str">
        <f>VLOOKUP($C27,[1]提出リスト!$B:$E,4,FALSE)</f>
        <v>岐阜県</v>
      </c>
      <c r="E27" s="24" t="s">
        <v>794</v>
      </c>
      <c r="F27" s="20" t="s">
        <v>3829</v>
      </c>
      <c r="G27" s="20" t="s">
        <v>3830</v>
      </c>
      <c r="H27" s="10" t="s">
        <v>6</v>
      </c>
      <c r="I27" s="15">
        <v>30000</v>
      </c>
      <c r="J27" s="15">
        <v>30000</v>
      </c>
      <c r="K27" s="15">
        <v>0</v>
      </c>
      <c r="L27" s="15" t="s">
        <v>1405</v>
      </c>
      <c r="M27" s="15">
        <v>3780</v>
      </c>
      <c r="N27" s="15">
        <v>3240</v>
      </c>
      <c r="O27" s="15">
        <v>4320</v>
      </c>
      <c r="P27" s="15">
        <v>5000</v>
      </c>
      <c r="Q27" s="13"/>
      <c r="R27" s="14"/>
    </row>
    <row r="28" spans="1:18" x14ac:dyDescent="0.15">
      <c r="A28" s="9" t="s">
        <v>7</v>
      </c>
      <c r="B28" s="25">
        <v>781</v>
      </c>
      <c r="C28" s="26">
        <v>5212029</v>
      </c>
      <c r="D28" s="20"/>
      <c r="E28" s="24" t="s">
        <v>794</v>
      </c>
      <c r="F28" s="20"/>
      <c r="G28" s="20"/>
      <c r="H28" s="10">
        <v>2</v>
      </c>
      <c r="I28" s="16" t="s">
        <v>1432</v>
      </c>
      <c r="J28" s="16" t="s">
        <v>1432</v>
      </c>
      <c r="K28" s="16" t="s">
        <v>1422</v>
      </c>
      <c r="L28" s="16" t="s">
        <v>1405</v>
      </c>
      <c r="M28" s="16" t="s">
        <v>1408</v>
      </c>
      <c r="N28" s="16" t="s">
        <v>1408</v>
      </c>
      <c r="O28" s="16" t="s">
        <v>1408</v>
      </c>
      <c r="P28" s="16" t="s">
        <v>1442</v>
      </c>
      <c r="Q28" s="13"/>
      <c r="R28" s="14"/>
    </row>
    <row r="29" spans="1:18" x14ac:dyDescent="0.15">
      <c r="A29" s="9" t="s">
        <v>7</v>
      </c>
      <c r="B29" s="25">
        <v>782</v>
      </c>
      <c r="C29" s="26">
        <v>5212032</v>
      </c>
      <c r="D29" s="20" t="str">
        <f>VLOOKUP($C29,[1]提出リスト!$B:$E,4,FALSE)</f>
        <v>岐阜県</v>
      </c>
      <c r="E29" s="24" t="s">
        <v>795</v>
      </c>
      <c r="F29" s="20" t="s">
        <v>3831</v>
      </c>
      <c r="G29" s="20" t="s">
        <v>3832</v>
      </c>
      <c r="H29" s="10" t="s">
        <v>6</v>
      </c>
      <c r="I29" s="15">
        <v>30000</v>
      </c>
      <c r="J29" s="15">
        <v>30000</v>
      </c>
      <c r="K29" s="15">
        <v>0</v>
      </c>
      <c r="L29" s="15">
        <v>0</v>
      </c>
      <c r="M29" s="15">
        <v>4860</v>
      </c>
      <c r="N29" s="15">
        <v>3240</v>
      </c>
      <c r="O29" s="15">
        <v>5000</v>
      </c>
      <c r="P29" s="15">
        <v>5000</v>
      </c>
      <c r="Q29" s="13"/>
      <c r="R29" s="14"/>
    </row>
    <row r="30" spans="1:18" x14ac:dyDescent="0.15">
      <c r="A30" s="9" t="s">
        <v>7</v>
      </c>
      <c r="B30" s="25">
        <v>782</v>
      </c>
      <c r="C30" s="26">
        <v>5212032</v>
      </c>
      <c r="D30" s="20"/>
      <c r="E30" s="24" t="s">
        <v>795</v>
      </c>
      <c r="F30" s="20"/>
      <c r="G30" s="20"/>
      <c r="H30" s="10">
        <v>2</v>
      </c>
      <c r="I30" s="16" t="s">
        <v>1446</v>
      </c>
      <c r="J30" s="16" t="s">
        <v>1446</v>
      </c>
      <c r="K30" s="16" t="s">
        <v>1979</v>
      </c>
      <c r="L30" s="16" t="s">
        <v>1666</v>
      </c>
      <c r="M30" s="16" t="s">
        <v>1408</v>
      </c>
      <c r="N30" s="16" t="s">
        <v>1408</v>
      </c>
      <c r="O30" s="16" t="s">
        <v>1413</v>
      </c>
      <c r="P30" s="16" t="s">
        <v>1414</v>
      </c>
      <c r="Q30" s="13"/>
      <c r="R30" s="14"/>
    </row>
    <row r="31" spans="1:18" ht="18.75" customHeight="1" x14ac:dyDescent="0.15">
      <c r="A31" s="9" t="s">
        <v>7</v>
      </c>
      <c r="B31" s="25">
        <v>783</v>
      </c>
      <c r="C31" s="26">
        <v>5212034</v>
      </c>
      <c r="D31" s="20" t="str">
        <f>VLOOKUP($C31,[1]提出リスト!$B:$E,4,FALSE)</f>
        <v>岐阜県</v>
      </c>
      <c r="E31" s="24" t="s">
        <v>796</v>
      </c>
      <c r="F31" s="20" t="s">
        <v>3833</v>
      </c>
      <c r="G31" s="20" t="s">
        <v>3834</v>
      </c>
      <c r="H31" s="10" t="s">
        <v>6</v>
      </c>
      <c r="I31" s="15">
        <v>30000</v>
      </c>
      <c r="J31" s="15">
        <v>30000</v>
      </c>
      <c r="K31" s="15" t="s">
        <v>1405</v>
      </c>
      <c r="L31" s="15">
        <v>0</v>
      </c>
      <c r="M31" s="15">
        <v>3240</v>
      </c>
      <c r="N31" s="15">
        <v>3240</v>
      </c>
      <c r="O31" s="15">
        <v>3240</v>
      </c>
      <c r="P31" s="15" t="s">
        <v>1405</v>
      </c>
      <c r="Q31" s="13"/>
      <c r="R31" s="14"/>
    </row>
    <row r="32" spans="1:18" ht="18.75" customHeight="1" x14ac:dyDescent="0.15">
      <c r="A32" s="9" t="s">
        <v>7</v>
      </c>
      <c r="B32" s="25">
        <v>783</v>
      </c>
      <c r="C32" s="26">
        <v>5212034</v>
      </c>
      <c r="D32" s="20"/>
      <c r="E32" s="24" t="s">
        <v>796</v>
      </c>
      <c r="F32" s="20"/>
      <c r="G32" s="20"/>
      <c r="H32" s="10">
        <v>2</v>
      </c>
      <c r="I32" s="16" t="s">
        <v>1432</v>
      </c>
      <c r="J32" s="16" t="s">
        <v>1432</v>
      </c>
      <c r="K32" s="16" t="s">
        <v>1405</v>
      </c>
      <c r="L32" s="16" t="s">
        <v>1453</v>
      </c>
      <c r="M32" s="16" t="s">
        <v>1408</v>
      </c>
      <c r="N32" s="16" t="s">
        <v>1408</v>
      </c>
      <c r="O32" s="16" t="s">
        <v>1408</v>
      </c>
      <c r="P32" s="16" t="s">
        <v>1405</v>
      </c>
      <c r="Q32" s="13"/>
      <c r="R32" s="14"/>
    </row>
    <row r="33" spans="1:18" x14ac:dyDescent="0.15">
      <c r="A33" s="9" t="s">
        <v>7</v>
      </c>
      <c r="B33" s="25">
        <v>784</v>
      </c>
      <c r="C33" s="26">
        <v>5212035</v>
      </c>
      <c r="D33" s="20" t="str">
        <f>VLOOKUP($C33,[1]提出リスト!$B:$E,4,FALSE)</f>
        <v>岐阜県</v>
      </c>
      <c r="E33" s="24" t="s">
        <v>797</v>
      </c>
      <c r="F33" s="20" t="s">
        <v>3835</v>
      </c>
      <c r="G33" s="20" t="s">
        <v>3836</v>
      </c>
      <c r="H33" s="10" t="s">
        <v>6</v>
      </c>
      <c r="I33" s="15">
        <v>30000</v>
      </c>
      <c r="J33" s="15">
        <v>30000</v>
      </c>
      <c r="K33" s="15" t="s">
        <v>1405</v>
      </c>
      <c r="L33" s="15" t="s">
        <v>1405</v>
      </c>
      <c r="M33" s="15">
        <v>3240</v>
      </c>
      <c r="N33" s="15">
        <v>4320</v>
      </c>
      <c r="O33" s="15">
        <v>4320</v>
      </c>
      <c r="P33" s="15">
        <v>5000</v>
      </c>
      <c r="Q33" s="13"/>
      <c r="R33" s="14"/>
    </row>
    <row r="34" spans="1:18" x14ac:dyDescent="0.15">
      <c r="A34" s="9" t="s">
        <v>7</v>
      </c>
      <c r="B34" s="25">
        <v>784</v>
      </c>
      <c r="C34" s="26">
        <v>5212035</v>
      </c>
      <c r="D34" s="20"/>
      <c r="E34" s="24" t="s">
        <v>797</v>
      </c>
      <c r="F34" s="20"/>
      <c r="G34" s="20"/>
      <c r="H34" s="10">
        <v>2</v>
      </c>
      <c r="I34" s="16" t="s">
        <v>1432</v>
      </c>
      <c r="J34" s="16" t="s">
        <v>1432</v>
      </c>
      <c r="K34" s="16" t="s">
        <v>1405</v>
      </c>
      <c r="L34" s="16" t="s">
        <v>1405</v>
      </c>
      <c r="M34" s="16" t="s">
        <v>1408</v>
      </c>
      <c r="N34" s="16" t="s">
        <v>1408</v>
      </c>
      <c r="O34" s="16" t="s">
        <v>1408</v>
      </c>
      <c r="P34" s="16" t="s">
        <v>1414</v>
      </c>
      <c r="Q34" s="13"/>
      <c r="R34" s="14"/>
    </row>
    <row r="35" spans="1:18" x14ac:dyDescent="0.15">
      <c r="A35" s="9" t="s">
        <v>7</v>
      </c>
      <c r="B35" s="25">
        <v>785</v>
      </c>
      <c r="C35" s="26">
        <v>5212040</v>
      </c>
      <c r="D35" s="20" t="str">
        <f>VLOOKUP($C35,[1]提出リスト!$B:$E,4,FALSE)</f>
        <v>岐阜県</v>
      </c>
      <c r="E35" s="24" t="s">
        <v>798</v>
      </c>
      <c r="F35" s="20" t="s">
        <v>3837</v>
      </c>
      <c r="G35" s="20" t="s">
        <v>3838</v>
      </c>
      <c r="H35" s="10" t="s">
        <v>6</v>
      </c>
      <c r="I35" s="15">
        <v>30000</v>
      </c>
      <c r="J35" s="15">
        <v>30000</v>
      </c>
      <c r="K35" s="15" t="s">
        <v>1405</v>
      </c>
      <c r="L35" s="15" t="s">
        <v>1405</v>
      </c>
      <c r="M35" s="15" t="s">
        <v>1405</v>
      </c>
      <c r="N35" s="15" t="s">
        <v>1405</v>
      </c>
      <c r="O35" s="15" t="s">
        <v>1405</v>
      </c>
      <c r="P35" s="15" t="s">
        <v>1405</v>
      </c>
      <c r="Q35" s="13"/>
      <c r="R35" s="14"/>
    </row>
    <row r="36" spans="1:18" x14ac:dyDescent="0.15">
      <c r="A36" s="9" t="s">
        <v>7</v>
      </c>
      <c r="B36" s="25">
        <v>785</v>
      </c>
      <c r="C36" s="26">
        <v>5212040</v>
      </c>
      <c r="D36" s="20"/>
      <c r="E36" s="24" t="s">
        <v>798</v>
      </c>
      <c r="F36" s="20"/>
      <c r="G36" s="20"/>
      <c r="H36" s="10">
        <v>2</v>
      </c>
      <c r="I36" s="16" t="s">
        <v>1980</v>
      </c>
      <c r="J36" s="16" t="s">
        <v>1980</v>
      </c>
      <c r="K36" s="16" t="s">
        <v>1405</v>
      </c>
      <c r="L36" s="16" t="s">
        <v>1405</v>
      </c>
      <c r="M36" s="16" t="s">
        <v>1405</v>
      </c>
      <c r="N36" s="16" t="s">
        <v>1405</v>
      </c>
      <c r="O36" s="16" t="s">
        <v>1405</v>
      </c>
      <c r="P36" s="16" t="s">
        <v>1405</v>
      </c>
      <c r="Q36" s="13"/>
      <c r="R36" s="14"/>
    </row>
    <row r="37" spans="1:18" x14ac:dyDescent="0.15">
      <c r="A37" s="9" t="s">
        <v>7</v>
      </c>
      <c r="B37" s="25">
        <v>786</v>
      </c>
      <c r="C37" s="26">
        <v>5212041</v>
      </c>
      <c r="D37" s="20" t="str">
        <f>VLOOKUP($C37,[1]提出リスト!$B:$E,4,FALSE)</f>
        <v>岐阜県</v>
      </c>
      <c r="E37" s="24" t="s">
        <v>799</v>
      </c>
      <c r="F37" s="20" t="s">
        <v>3839</v>
      </c>
      <c r="G37" s="20" t="s">
        <v>3840</v>
      </c>
      <c r="H37" s="10" t="s">
        <v>6</v>
      </c>
      <c r="I37" s="15">
        <v>30000</v>
      </c>
      <c r="J37" s="15">
        <v>30000</v>
      </c>
      <c r="K37" s="15">
        <v>0</v>
      </c>
      <c r="L37" s="15">
        <v>0</v>
      </c>
      <c r="M37" s="15">
        <v>2160</v>
      </c>
      <c r="N37" s="15">
        <v>3780</v>
      </c>
      <c r="O37" s="15">
        <v>4320</v>
      </c>
      <c r="P37" s="15">
        <v>5000</v>
      </c>
      <c r="Q37" s="13"/>
      <c r="R37" s="14"/>
    </row>
    <row r="38" spans="1:18" x14ac:dyDescent="0.15">
      <c r="A38" s="9" t="s">
        <v>7</v>
      </c>
      <c r="B38" s="25">
        <v>786</v>
      </c>
      <c r="C38" s="26">
        <v>5212041</v>
      </c>
      <c r="D38" s="20"/>
      <c r="E38" s="24" t="s">
        <v>799</v>
      </c>
      <c r="F38" s="20"/>
      <c r="G38" s="20"/>
      <c r="H38" s="10">
        <v>2</v>
      </c>
      <c r="I38" s="16" t="s">
        <v>1432</v>
      </c>
      <c r="J38" s="16" t="s">
        <v>1432</v>
      </c>
      <c r="K38" s="16" t="s">
        <v>1436</v>
      </c>
      <c r="L38" s="16" t="s">
        <v>1529</v>
      </c>
      <c r="M38" s="16" t="s">
        <v>1408</v>
      </c>
      <c r="N38" s="16" t="s">
        <v>1408</v>
      </c>
      <c r="O38" s="16" t="s">
        <v>1408</v>
      </c>
      <c r="P38" s="16" t="s">
        <v>1547</v>
      </c>
      <c r="Q38" s="13"/>
      <c r="R38" s="14"/>
    </row>
    <row r="39" spans="1:18" x14ac:dyDescent="0.15">
      <c r="A39" s="9" t="s">
        <v>7</v>
      </c>
      <c r="B39" s="25">
        <v>787</v>
      </c>
      <c r="C39" s="26">
        <v>5212043</v>
      </c>
      <c r="D39" s="20" t="str">
        <f>VLOOKUP($C39,[1]提出リスト!$B:$E,4,FALSE)</f>
        <v>岐阜県</v>
      </c>
      <c r="E39" s="24" t="s">
        <v>800</v>
      </c>
      <c r="F39" s="20" t="s">
        <v>3841</v>
      </c>
      <c r="G39" s="20" t="s">
        <v>3842</v>
      </c>
      <c r="H39" s="10" t="s">
        <v>6</v>
      </c>
      <c r="I39" s="15">
        <v>30000</v>
      </c>
      <c r="J39" s="15">
        <v>30000</v>
      </c>
      <c r="K39" s="15">
        <v>0</v>
      </c>
      <c r="L39" s="15" t="s">
        <v>1405</v>
      </c>
      <c r="M39" s="15" t="s">
        <v>1405</v>
      </c>
      <c r="N39" s="15">
        <v>3240</v>
      </c>
      <c r="O39" s="15">
        <v>4320</v>
      </c>
      <c r="P39" s="15">
        <v>5000</v>
      </c>
      <c r="Q39" s="13"/>
      <c r="R39" s="14"/>
    </row>
    <row r="40" spans="1:18" x14ac:dyDescent="0.15">
      <c r="A40" s="9" t="s">
        <v>7</v>
      </c>
      <c r="B40" s="25">
        <v>787</v>
      </c>
      <c r="C40" s="26">
        <v>5212043</v>
      </c>
      <c r="D40" s="20"/>
      <c r="E40" s="24" t="s">
        <v>800</v>
      </c>
      <c r="F40" s="20"/>
      <c r="G40" s="20"/>
      <c r="H40" s="10">
        <v>2</v>
      </c>
      <c r="I40" s="16" t="s">
        <v>1432</v>
      </c>
      <c r="J40" s="16" t="s">
        <v>1432</v>
      </c>
      <c r="K40" s="16" t="s">
        <v>1422</v>
      </c>
      <c r="L40" s="16" t="s">
        <v>1405</v>
      </c>
      <c r="M40" s="16" t="s">
        <v>1405</v>
      </c>
      <c r="N40" s="16" t="s">
        <v>1408</v>
      </c>
      <c r="O40" s="16" t="s">
        <v>1408</v>
      </c>
      <c r="P40" s="16" t="s">
        <v>1428</v>
      </c>
      <c r="Q40" s="13"/>
      <c r="R40" s="14"/>
    </row>
    <row r="41" spans="1:18" ht="18.75" customHeight="1" x14ac:dyDescent="0.15">
      <c r="A41" s="9" t="s">
        <v>7</v>
      </c>
      <c r="B41" s="25">
        <v>788</v>
      </c>
      <c r="C41" s="26">
        <v>5212044</v>
      </c>
      <c r="D41" s="20" t="str">
        <f>VLOOKUP($C41,[1]提出リスト!$B:$E,4,FALSE)</f>
        <v>岐阜県</v>
      </c>
      <c r="E41" s="24" t="s">
        <v>801</v>
      </c>
      <c r="F41" s="20" t="s">
        <v>3843</v>
      </c>
      <c r="G41" s="20" t="s">
        <v>3844</v>
      </c>
      <c r="H41" s="10" t="s">
        <v>6</v>
      </c>
      <c r="I41" s="15">
        <v>30000</v>
      </c>
      <c r="J41" s="15">
        <v>30000</v>
      </c>
      <c r="K41" s="15">
        <v>0</v>
      </c>
      <c r="L41" s="15">
        <v>0</v>
      </c>
      <c r="M41" s="15">
        <v>3240</v>
      </c>
      <c r="N41" s="15" t="s">
        <v>1405</v>
      </c>
      <c r="O41" s="15">
        <v>3240</v>
      </c>
      <c r="P41" s="15" t="s">
        <v>1405</v>
      </c>
      <c r="Q41" s="13"/>
      <c r="R41" s="14"/>
    </row>
    <row r="42" spans="1:18" ht="18.75" customHeight="1" x14ac:dyDescent="0.15">
      <c r="A42" s="9" t="s">
        <v>7</v>
      </c>
      <c r="B42" s="25">
        <v>788</v>
      </c>
      <c r="C42" s="26">
        <v>5212044</v>
      </c>
      <c r="D42" s="20"/>
      <c r="E42" s="24" t="s">
        <v>801</v>
      </c>
      <c r="F42" s="20"/>
      <c r="G42" s="20"/>
      <c r="H42" s="10">
        <v>2</v>
      </c>
      <c r="I42" s="16" t="s">
        <v>1476</v>
      </c>
      <c r="J42" s="16" t="s">
        <v>1476</v>
      </c>
      <c r="K42" s="16" t="s">
        <v>1407</v>
      </c>
      <c r="L42" s="16" t="s">
        <v>1686</v>
      </c>
      <c r="M42" s="16" t="s">
        <v>1408</v>
      </c>
      <c r="N42" s="16" t="s">
        <v>1405</v>
      </c>
      <c r="O42" s="16" t="s">
        <v>1408</v>
      </c>
      <c r="P42" s="16" t="s">
        <v>1405</v>
      </c>
      <c r="Q42" s="13"/>
      <c r="R42" s="14"/>
    </row>
    <row r="43" spans="1:18" x14ac:dyDescent="0.15">
      <c r="A43" s="9" t="s">
        <v>7</v>
      </c>
      <c r="B43" s="25">
        <v>789</v>
      </c>
      <c r="C43" s="26">
        <v>5222049</v>
      </c>
      <c r="D43" s="20" t="str">
        <f>VLOOKUP($C43,[1]提出リスト!$B:$E,4,FALSE)</f>
        <v>静岡県</v>
      </c>
      <c r="E43" s="24" t="s">
        <v>802</v>
      </c>
      <c r="F43" s="20" t="s">
        <v>3845</v>
      </c>
      <c r="G43" s="20" t="s">
        <v>3846</v>
      </c>
      <c r="H43" s="10" t="s">
        <v>6</v>
      </c>
      <c r="I43" s="15">
        <v>30000</v>
      </c>
      <c r="J43" s="15">
        <v>30000</v>
      </c>
      <c r="K43" s="15">
        <v>0</v>
      </c>
      <c r="L43" s="15">
        <v>0</v>
      </c>
      <c r="M43" s="15">
        <v>3996</v>
      </c>
      <c r="N43" s="15">
        <v>4860</v>
      </c>
      <c r="O43" s="15">
        <v>4320</v>
      </c>
      <c r="P43" s="15">
        <v>5000</v>
      </c>
      <c r="Q43" s="13"/>
      <c r="R43" s="14"/>
    </row>
    <row r="44" spans="1:18" x14ac:dyDescent="0.15">
      <c r="A44" s="9" t="s">
        <v>7</v>
      </c>
      <c r="B44" s="25">
        <v>789</v>
      </c>
      <c r="C44" s="26">
        <v>5222049</v>
      </c>
      <c r="D44" s="20"/>
      <c r="E44" s="24" t="s">
        <v>802</v>
      </c>
      <c r="F44" s="20"/>
      <c r="G44" s="20"/>
      <c r="H44" s="10">
        <v>2</v>
      </c>
      <c r="I44" s="16" t="s">
        <v>1437</v>
      </c>
      <c r="J44" s="16" t="s">
        <v>1437</v>
      </c>
      <c r="K44" s="16" t="s">
        <v>1981</v>
      </c>
      <c r="L44" s="16" t="s">
        <v>1982</v>
      </c>
      <c r="M44" s="16" t="s">
        <v>1408</v>
      </c>
      <c r="N44" s="16" t="s">
        <v>1408</v>
      </c>
      <c r="O44" s="16" t="s">
        <v>1408</v>
      </c>
      <c r="P44" s="16" t="s">
        <v>1442</v>
      </c>
      <c r="Q44" s="13"/>
      <c r="R44" s="14"/>
    </row>
    <row r="45" spans="1:18" x14ac:dyDescent="0.15">
      <c r="A45" s="9" t="s">
        <v>7</v>
      </c>
      <c r="B45" s="25">
        <v>790</v>
      </c>
      <c r="C45" s="26">
        <v>5222052</v>
      </c>
      <c r="D45" s="20" t="str">
        <f>VLOOKUP($C45,[1]提出リスト!$B:$E,4,FALSE)</f>
        <v>静岡県</v>
      </c>
      <c r="E45" s="24" t="s">
        <v>803</v>
      </c>
      <c r="F45" s="20" t="s">
        <v>3847</v>
      </c>
      <c r="G45" s="20" t="s">
        <v>3848</v>
      </c>
      <c r="H45" s="10" t="s">
        <v>6</v>
      </c>
      <c r="I45" s="15">
        <v>30000</v>
      </c>
      <c r="J45" s="15">
        <v>30000</v>
      </c>
      <c r="K45" s="15">
        <v>0</v>
      </c>
      <c r="L45" s="15" t="s">
        <v>1405</v>
      </c>
      <c r="M45" s="15">
        <v>3564</v>
      </c>
      <c r="N45" s="15">
        <v>4644</v>
      </c>
      <c r="O45" s="15">
        <v>4644</v>
      </c>
      <c r="P45" s="15">
        <v>5000</v>
      </c>
      <c r="Q45" s="13"/>
      <c r="R45" s="14"/>
    </row>
    <row r="46" spans="1:18" x14ac:dyDescent="0.15">
      <c r="A46" s="9" t="s">
        <v>7</v>
      </c>
      <c r="B46" s="25">
        <v>790</v>
      </c>
      <c r="C46" s="26">
        <v>5222052</v>
      </c>
      <c r="D46" s="20"/>
      <c r="E46" s="24" t="s">
        <v>803</v>
      </c>
      <c r="F46" s="20"/>
      <c r="G46" s="20"/>
      <c r="H46" s="10">
        <v>2</v>
      </c>
      <c r="I46" s="16" t="s">
        <v>1437</v>
      </c>
      <c r="J46" s="16" t="s">
        <v>1437</v>
      </c>
      <c r="K46" s="16" t="s">
        <v>1407</v>
      </c>
      <c r="L46" s="16" t="s">
        <v>1405</v>
      </c>
      <c r="M46" s="16" t="s">
        <v>1408</v>
      </c>
      <c r="N46" s="16" t="s">
        <v>1408</v>
      </c>
      <c r="O46" s="16" t="s">
        <v>1408</v>
      </c>
      <c r="P46" s="16" t="s">
        <v>1639</v>
      </c>
      <c r="Q46" s="13"/>
      <c r="R46" s="14"/>
    </row>
    <row r="47" spans="1:18" x14ac:dyDescent="0.15">
      <c r="A47" s="9" t="s">
        <v>7</v>
      </c>
      <c r="B47" s="25">
        <v>791</v>
      </c>
      <c r="C47" s="26">
        <v>5222054</v>
      </c>
      <c r="D47" s="20" t="str">
        <f>VLOOKUP($C47,[1]提出リスト!$B:$E,4,FALSE)</f>
        <v>静岡県</v>
      </c>
      <c r="E47" s="24" t="s">
        <v>804</v>
      </c>
      <c r="F47" s="20" t="s">
        <v>3849</v>
      </c>
      <c r="G47" s="20" t="s">
        <v>3850</v>
      </c>
      <c r="H47" s="10" t="s">
        <v>6</v>
      </c>
      <c r="I47" s="15">
        <v>30000</v>
      </c>
      <c r="J47" s="15">
        <v>30000</v>
      </c>
      <c r="K47" s="15">
        <v>0</v>
      </c>
      <c r="L47" s="15">
        <v>0</v>
      </c>
      <c r="M47" s="15">
        <v>5000</v>
      </c>
      <c r="N47" s="15" t="s">
        <v>1405</v>
      </c>
      <c r="O47" s="15">
        <v>5000</v>
      </c>
      <c r="P47" s="15" t="s">
        <v>1405</v>
      </c>
      <c r="Q47" s="13"/>
      <c r="R47" s="14"/>
    </row>
    <row r="48" spans="1:18" x14ac:dyDescent="0.15">
      <c r="A48" s="9" t="s">
        <v>7</v>
      </c>
      <c r="B48" s="25">
        <v>791</v>
      </c>
      <c r="C48" s="26">
        <v>5222054</v>
      </c>
      <c r="D48" s="20"/>
      <c r="E48" s="24" t="s">
        <v>804</v>
      </c>
      <c r="F48" s="20"/>
      <c r="G48" s="20"/>
      <c r="H48" s="10">
        <v>2</v>
      </c>
      <c r="I48" s="16" t="s">
        <v>1806</v>
      </c>
      <c r="J48" s="16" t="s">
        <v>1806</v>
      </c>
      <c r="K48" s="16" t="s">
        <v>1408</v>
      </c>
      <c r="L48" s="16" t="s">
        <v>1453</v>
      </c>
      <c r="M48" s="16" t="s">
        <v>1448</v>
      </c>
      <c r="N48" s="16" t="s">
        <v>1405</v>
      </c>
      <c r="O48" s="16" t="s">
        <v>1413</v>
      </c>
      <c r="P48" s="16" t="s">
        <v>1405</v>
      </c>
      <c r="Q48" s="13"/>
      <c r="R48" s="14"/>
    </row>
    <row r="49" spans="1:18" x14ac:dyDescent="0.15">
      <c r="A49" s="9" t="s">
        <v>7</v>
      </c>
      <c r="B49" s="25">
        <v>792</v>
      </c>
      <c r="C49" s="26">
        <v>5222061</v>
      </c>
      <c r="D49" s="20" t="str">
        <f>VLOOKUP($C49,[1]提出リスト!$B:$E,4,FALSE)</f>
        <v>静岡県</v>
      </c>
      <c r="E49" s="24" t="s">
        <v>805</v>
      </c>
      <c r="F49" s="20" t="s">
        <v>3851</v>
      </c>
      <c r="G49" s="20" t="s">
        <v>3852</v>
      </c>
      <c r="H49" s="10" t="s">
        <v>6</v>
      </c>
      <c r="I49" s="15">
        <v>30000</v>
      </c>
      <c r="J49" s="15">
        <v>30000</v>
      </c>
      <c r="K49" s="15">
        <v>0</v>
      </c>
      <c r="L49" s="15">
        <v>0</v>
      </c>
      <c r="M49" s="15" t="s">
        <v>1405</v>
      </c>
      <c r="N49" s="15" t="s">
        <v>1405</v>
      </c>
      <c r="O49" s="15">
        <v>5000</v>
      </c>
      <c r="P49" s="15">
        <v>5000</v>
      </c>
      <c r="Q49" s="13"/>
      <c r="R49" s="14"/>
    </row>
    <row r="50" spans="1:18" x14ac:dyDescent="0.15">
      <c r="A50" s="9" t="s">
        <v>7</v>
      </c>
      <c r="B50" s="25">
        <v>792</v>
      </c>
      <c r="C50" s="26">
        <v>5222061</v>
      </c>
      <c r="D50" s="20"/>
      <c r="E50" s="24" t="s">
        <v>805</v>
      </c>
      <c r="F50" s="20"/>
      <c r="G50" s="20"/>
      <c r="H50" s="10">
        <v>2</v>
      </c>
      <c r="I50" s="16" t="s">
        <v>1438</v>
      </c>
      <c r="J50" s="16" t="s">
        <v>1438</v>
      </c>
      <c r="K50" s="16" t="s">
        <v>1407</v>
      </c>
      <c r="L50" s="16" t="s">
        <v>1445</v>
      </c>
      <c r="M50" s="16" t="s">
        <v>1405</v>
      </c>
      <c r="N50" s="16" t="s">
        <v>1405</v>
      </c>
      <c r="O50" s="16" t="s">
        <v>1442</v>
      </c>
      <c r="P50" s="16" t="s">
        <v>1423</v>
      </c>
      <c r="Q50" s="13"/>
      <c r="R50" s="14"/>
    </row>
    <row r="51" spans="1:18" x14ac:dyDescent="0.15">
      <c r="A51" s="9" t="s">
        <v>7</v>
      </c>
      <c r="B51" s="25">
        <v>793</v>
      </c>
      <c r="C51" s="26">
        <v>5222062</v>
      </c>
      <c r="D51" s="20" t="str">
        <f>VLOOKUP($C51,[1]提出リスト!$B:$E,4,FALSE)</f>
        <v>静岡県</v>
      </c>
      <c r="E51" s="24" t="s">
        <v>806</v>
      </c>
      <c r="F51" s="20" t="s">
        <v>3853</v>
      </c>
      <c r="G51" s="20" t="s">
        <v>3854</v>
      </c>
      <c r="H51" s="10" t="s">
        <v>6</v>
      </c>
      <c r="I51" s="15">
        <v>30000</v>
      </c>
      <c r="J51" s="15">
        <v>30000</v>
      </c>
      <c r="K51" s="15">
        <v>0</v>
      </c>
      <c r="L51" s="15">
        <v>0</v>
      </c>
      <c r="M51" s="15">
        <v>3780</v>
      </c>
      <c r="N51" s="15">
        <v>5000</v>
      </c>
      <c r="O51" s="15">
        <v>5000</v>
      </c>
      <c r="P51" s="15">
        <v>5000</v>
      </c>
      <c r="Q51" s="13"/>
      <c r="R51" s="14"/>
    </row>
    <row r="52" spans="1:18" x14ac:dyDescent="0.15">
      <c r="A52" s="9" t="s">
        <v>7</v>
      </c>
      <c r="B52" s="25">
        <v>793</v>
      </c>
      <c r="C52" s="26">
        <v>5222062</v>
      </c>
      <c r="D52" s="20"/>
      <c r="E52" s="24" t="s">
        <v>806</v>
      </c>
      <c r="F52" s="20"/>
      <c r="G52" s="20"/>
      <c r="H52" s="10">
        <v>2</v>
      </c>
      <c r="I52" s="16" t="s">
        <v>1415</v>
      </c>
      <c r="J52" s="16" t="s">
        <v>1415</v>
      </c>
      <c r="K52" s="16" t="s">
        <v>1407</v>
      </c>
      <c r="L52" s="16" t="s">
        <v>1453</v>
      </c>
      <c r="M52" s="16" t="s">
        <v>1408</v>
      </c>
      <c r="N52" s="16" t="s">
        <v>1448</v>
      </c>
      <c r="O52" s="16" t="s">
        <v>1428</v>
      </c>
      <c r="P52" s="16" t="s">
        <v>1425</v>
      </c>
      <c r="Q52" s="13"/>
      <c r="R52" s="14"/>
    </row>
    <row r="53" spans="1:18" ht="18.75" customHeight="1" x14ac:dyDescent="0.15">
      <c r="A53" s="9" t="s">
        <v>7</v>
      </c>
      <c r="B53" s="25">
        <v>794</v>
      </c>
      <c r="C53" s="26">
        <v>5222064</v>
      </c>
      <c r="D53" s="20" t="str">
        <f>VLOOKUP($C53,[1]提出リスト!$B:$E,4,FALSE)</f>
        <v>静岡県</v>
      </c>
      <c r="E53" s="24" t="s">
        <v>807</v>
      </c>
      <c r="F53" s="20" t="s">
        <v>3855</v>
      </c>
      <c r="G53" s="20" t="s">
        <v>3856</v>
      </c>
      <c r="H53" s="10" t="s">
        <v>6</v>
      </c>
      <c r="I53" s="15">
        <v>30000</v>
      </c>
      <c r="J53" s="15">
        <v>30000</v>
      </c>
      <c r="K53" s="15">
        <v>0</v>
      </c>
      <c r="L53" s="15">
        <v>0</v>
      </c>
      <c r="M53" s="15">
        <v>4428</v>
      </c>
      <c r="N53" s="15">
        <v>3456</v>
      </c>
      <c r="O53" s="15">
        <v>3456</v>
      </c>
      <c r="P53" s="15">
        <v>5000</v>
      </c>
      <c r="Q53" s="13"/>
      <c r="R53" s="14"/>
    </row>
    <row r="54" spans="1:18" ht="18.75" customHeight="1" x14ac:dyDescent="0.15">
      <c r="A54" s="9" t="s">
        <v>7</v>
      </c>
      <c r="B54" s="25">
        <v>794</v>
      </c>
      <c r="C54" s="26">
        <v>5222064</v>
      </c>
      <c r="D54" s="20"/>
      <c r="E54" s="24" t="s">
        <v>807</v>
      </c>
      <c r="F54" s="20"/>
      <c r="G54" s="20"/>
      <c r="H54" s="10">
        <v>2</v>
      </c>
      <c r="I54" s="16" t="s">
        <v>1410</v>
      </c>
      <c r="J54" s="16" t="s">
        <v>1410</v>
      </c>
      <c r="K54" s="16" t="s">
        <v>1411</v>
      </c>
      <c r="L54" s="16" t="s">
        <v>1445</v>
      </c>
      <c r="M54" s="16" t="s">
        <v>1408</v>
      </c>
      <c r="N54" s="16" t="s">
        <v>1408</v>
      </c>
      <c r="O54" s="16" t="s">
        <v>1408</v>
      </c>
      <c r="P54" s="16" t="s">
        <v>1754</v>
      </c>
      <c r="Q54" s="13"/>
      <c r="R54" s="14"/>
    </row>
    <row r="55" spans="1:18" ht="18.75" customHeight="1" x14ac:dyDescent="0.15">
      <c r="A55" s="9" t="s">
        <v>7</v>
      </c>
      <c r="B55" s="25">
        <v>795</v>
      </c>
      <c r="C55" s="26">
        <v>5222072</v>
      </c>
      <c r="D55" s="20" t="str">
        <f>VLOOKUP($C55,[1]提出リスト!$B:$E,4,FALSE)</f>
        <v>静岡県</v>
      </c>
      <c r="E55" s="24" t="s">
        <v>808</v>
      </c>
      <c r="F55" s="20" t="s">
        <v>3857</v>
      </c>
      <c r="G55" s="20" t="s">
        <v>3858</v>
      </c>
      <c r="H55" s="10" t="s">
        <v>6</v>
      </c>
      <c r="I55" s="15">
        <v>30000</v>
      </c>
      <c r="J55" s="15">
        <v>30000</v>
      </c>
      <c r="K55" s="15">
        <v>0</v>
      </c>
      <c r="L55" s="15">
        <v>0</v>
      </c>
      <c r="M55" s="15">
        <v>4428</v>
      </c>
      <c r="N55" s="15">
        <v>3456</v>
      </c>
      <c r="O55" s="15">
        <v>3456</v>
      </c>
      <c r="P55" s="15">
        <v>5000</v>
      </c>
      <c r="Q55" s="13"/>
      <c r="R55" s="14"/>
    </row>
    <row r="56" spans="1:18" ht="18.75" customHeight="1" x14ac:dyDescent="0.15">
      <c r="A56" s="9" t="s">
        <v>7</v>
      </c>
      <c r="B56" s="25">
        <v>795</v>
      </c>
      <c r="C56" s="26">
        <v>5222072</v>
      </c>
      <c r="D56" s="20"/>
      <c r="E56" s="24" t="s">
        <v>808</v>
      </c>
      <c r="F56" s="20"/>
      <c r="G56" s="20"/>
      <c r="H56" s="10">
        <v>2</v>
      </c>
      <c r="I56" s="16" t="s">
        <v>1410</v>
      </c>
      <c r="J56" s="16" t="s">
        <v>1410</v>
      </c>
      <c r="K56" s="16" t="s">
        <v>1411</v>
      </c>
      <c r="L56" s="16" t="s">
        <v>1445</v>
      </c>
      <c r="M56" s="16" t="s">
        <v>1408</v>
      </c>
      <c r="N56" s="16" t="s">
        <v>1408</v>
      </c>
      <c r="O56" s="16" t="s">
        <v>1408</v>
      </c>
      <c r="P56" s="16" t="s">
        <v>1754</v>
      </c>
      <c r="Q56" s="13"/>
      <c r="R56" s="14"/>
    </row>
    <row r="57" spans="1:18" x14ac:dyDescent="0.15">
      <c r="A57" s="9" t="s">
        <v>7</v>
      </c>
      <c r="B57" s="25">
        <v>796</v>
      </c>
      <c r="C57" s="26">
        <v>5222077</v>
      </c>
      <c r="D57" s="20" t="str">
        <f>VLOOKUP($C57,[1]提出リスト!$B:$E,4,FALSE)</f>
        <v>静岡県</v>
      </c>
      <c r="E57" s="24" t="s">
        <v>809</v>
      </c>
      <c r="F57" s="20" t="s">
        <v>3859</v>
      </c>
      <c r="G57" s="20" t="s">
        <v>3860</v>
      </c>
      <c r="H57" s="10" t="s">
        <v>6</v>
      </c>
      <c r="I57" s="15">
        <v>30000</v>
      </c>
      <c r="J57" s="15">
        <v>30000</v>
      </c>
      <c r="K57" s="15" t="s">
        <v>1405</v>
      </c>
      <c r="L57" s="15">
        <v>0</v>
      </c>
      <c r="M57" s="15">
        <v>3240</v>
      </c>
      <c r="N57" s="15">
        <v>3780</v>
      </c>
      <c r="O57" s="15">
        <v>3240</v>
      </c>
      <c r="P57" s="15">
        <v>5000</v>
      </c>
      <c r="Q57" s="13"/>
      <c r="R57" s="14"/>
    </row>
    <row r="58" spans="1:18" x14ac:dyDescent="0.15">
      <c r="A58" s="9" t="s">
        <v>7</v>
      </c>
      <c r="B58" s="25">
        <v>796</v>
      </c>
      <c r="C58" s="26">
        <v>5222077</v>
      </c>
      <c r="D58" s="20"/>
      <c r="E58" s="24" t="s">
        <v>809</v>
      </c>
      <c r="F58" s="20"/>
      <c r="G58" s="20"/>
      <c r="H58" s="10">
        <v>2</v>
      </c>
      <c r="I58" s="16" t="s">
        <v>1604</v>
      </c>
      <c r="J58" s="16" t="s">
        <v>1604</v>
      </c>
      <c r="K58" s="16" t="s">
        <v>1405</v>
      </c>
      <c r="L58" s="16" t="s">
        <v>1653</v>
      </c>
      <c r="M58" s="16" t="s">
        <v>1408</v>
      </c>
      <c r="N58" s="16" t="s">
        <v>1408</v>
      </c>
      <c r="O58" s="16" t="s">
        <v>1408</v>
      </c>
      <c r="P58" s="16" t="s">
        <v>1420</v>
      </c>
      <c r="Q58" s="13"/>
      <c r="R58" s="14"/>
    </row>
    <row r="59" spans="1:18" ht="18.75" customHeight="1" x14ac:dyDescent="0.15">
      <c r="A59" s="9" t="s">
        <v>7</v>
      </c>
      <c r="B59" s="25">
        <v>797</v>
      </c>
      <c r="C59" s="26">
        <v>5222079</v>
      </c>
      <c r="D59" s="20" t="str">
        <f>VLOOKUP($C59,[1]提出リスト!$B:$E,4,FALSE)</f>
        <v>静岡県</v>
      </c>
      <c r="E59" s="24" t="s">
        <v>810</v>
      </c>
      <c r="F59" s="20" t="s">
        <v>3861</v>
      </c>
      <c r="G59" s="20" t="s">
        <v>3862</v>
      </c>
      <c r="H59" s="10" t="s">
        <v>6</v>
      </c>
      <c r="I59" s="15">
        <v>30000</v>
      </c>
      <c r="J59" s="15">
        <v>30000</v>
      </c>
      <c r="K59" s="15">
        <v>0</v>
      </c>
      <c r="L59" s="15">
        <v>0</v>
      </c>
      <c r="M59" s="15">
        <v>4428</v>
      </c>
      <c r="N59" s="15">
        <v>3456</v>
      </c>
      <c r="O59" s="15">
        <v>3456</v>
      </c>
      <c r="P59" s="15">
        <v>5000</v>
      </c>
      <c r="Q59" s="13"/>
      <c r="R59" s="14"/>
    </row>
    <row r="60" spans="1:18" ht="18.75" customHeight="1" x14ac:dyDescent="0.15">
      <c r="A60" s="9" t="s">
        <v>7</v>
      </c>
      <c r="B60" s="25">
        <v>797</v>
      </c>
      <c r="C60" s="26">
        <v>5222079</v>
      </c>
      <c r="D60" s="20"/>
      <c r="E60" s="24" t="s">
        <v>810</v>
      </c>
      <c r="F60" s="20"/>
      <c r="G60" s="20"/>
      <c r="H60" s="10">
        <v>2</v>
      </c>
      <c r="I60" s="16" t="s">
        <v>1410</v>
      </c>
      <c r="J60" s="16" t="s">
        <v>1410</v>
      </c>
      <c r="K60" s="16" t="s">
        <v>1411</v>
      </c>
      <c r="L60" s="16" t="s">
        <v>1445</v>
      </c>
      <c r="M60" s="16" t="s">
        <v>1408</v>
      </c>
      <c r="N60" s="16" t="s">
        <v>1408</v>
      </c>
      <c r="O60" s="16" t="s">
        <v>1408</v>
      </c>
      <c r="P60" s="16" t="s">
        <v>1754</v>
      </c>
      <c r="Q60" s="13"/>
      <c r="R60" s="14"/>
    </row>
    <row r="61" spans="1:18" x14ac:dyDescent="0.15">
      <c r="A61" s="9" t="s">
        <v>7</v>
      </c>
      <c r="B61" s="25">
        <v>798</v>
      </c>
      <c r="C61" s="26">
        <v>5222080</v>
      </c>
      <c r="D61" s="20" t="str">
        <f>VLOOKUP($C61,[1]提出リスト!$B:$E,4,FALSE)</f>
        <v>静岡県</v>
      </c>
      <c r="E61" s="24" t="s">
        <v>811</v>
      </c>
      <c r="F61" s="20" t="s">
        <v>3863</v>
      </c>
      <c r="G61" s="20" t="s">
        <v>3864</v>
      </c>
      <c r="H61" s="10" t="s">
        <v>6</v>
      </c>
      <c r="I61" s="15">
        <v>30000</v>
      </c>
      <c r="J61" s="15">
        <v>30000</v>
      </c>
      <c r="K61" s="15">
        <v>0</v>
      </c>
      <c r="L61" s="15">
        <v>0</v>
      </c>
      <c r="M61" s="15">
        <v>3024</v>
      </c>
      <c r="N61" s="15">
        <v>3240</v>
      </c>
      <c r="O61" s="15">
        <v>5000</v>
      </c>
      <c r="P61" s="15" t="s">
        <v>1405</v>
      </c>
      <c r="Q61" s="13"/>
      <c r="R61" s="14"/>
    </row>
    <row r="62" spans="1:18" x14ac:dyDescent="0.15">
      <c r="A62" s="9" t="s">
        <v>7</v>
      </c>
      <c r="B62" s="25">
        <v>798</v>
      </c>
      <c r="C62" s="26">
        <v>5222080</v>
      </c>
      <c r="D62" s="20"/>
      <c r="E62" s="24" t="s">
        <v>811</v>
      </c>
      <c r="F62" s="20"/>
      <c r="G62" s="20"/>
      <c r="H62" s="10">
        <v>2</v>
      </c>
      <c r="I62" s="16" t="s">
        <v>1429</v>
      </c>
      <c r="J62" s="16" t="s">
        <v>1429</v>
      </c>
      <c r="K62" s="16" t="s">
        <v>1436</v>
      </c>
      <c r="L62" s="16" t="s">
        <v>1983</v>
      </c>
      <c r="M62" s="16" t="s">
        <v>1408</v>
      </c>
      <c r="N62" s="16" t="s">
        <v>1408</v>
      </c>
      <c r="O62" s="16" t="s">
        <v>1408</v>
      </c>
      <c r="P62" s="16" t="s">
        <v>1405</v>
      </c>
      <c r="Q62" s="13"/>
      <c r="R62" s="14"/>
    </row>
    <row r="63" spans="1:18" ht="18.75" customHeight="1" x14ac:dyDescent="0.15">
      <c r="A63" s="9" t="s">
        <v>7</v>
      </c>
      <c r="B63" s="25">
        <v>799</v>
      </c>
      <c r="C63" s="26">
        <v>5222084</v>
      </c>
      <c r="D63" s="20" t="str">
        <f>VLOOKUP($C63,[1]提出リスト!$B:$E,4,FALSE)</f>
        <v>静岡県</v>
      </c>
      <c r="E63" s="24" t="s">
        <v>812</v>
      </c>
      <c r="F63" s="20" t="s">
        <v>3865</v>
      </c>
      <c r="G63" s="20" t="s">
        <v>3866</v>
      </c>
      <c r="H63" s="10" t="s">
        <v>6</v>
      </c>
      <c r="I63" s="15">
        <v>30000</v>
      </c>
      <c r="J63" s="15">
        <v>30000</v>
      </c>
      <c r="K63" s="15">
        <v>0</v>
      </c>
      <c r="L63" s="15">
        <v>0</v>
      </c>
      <c r="M63" s="15">
        <v>3996</v>
      </c>
      <c r="N63" s="15">
        <v>3780</v>
      </c>
      <c r="O63" s="15">
        <v>3780</v>
      </c>
      <c r="P63" s="15" t="s">
        <v>1405</v>
      </c>
      <c r="Q63" s="13"/>
      <c r="R63" s="14"/>
    </row>
    <row r="64" spans="1:18" ht="18.75" customHeight="1" x14ac:dyDescent="0.15">
      <c r="A64" s="9" t="s">
        <v>7</v>
      </c>
      <c r="B64" s="25">
        <v>799</v>
      </c>
      <c r="C64" s="26">
        <v>5222084</v>
      </c>
      <c r="D64" s="20"/>
      <c r="E64" s="24" t="s">
        <v>812</v>
      </c>
      <c r="F64" s="20"/>
      <c r="G64" s="20"/>
      <c r="H64" s="10">
        <v>2</v>
      </c>
      <c r="I64" s="16" t="s">
        <v>1410</v>
      </c>
      <c r="J64" s="16" t="s">
        <v>1410</v>
      </c>
      <c r="K64" s="16" t="s">
        <v>1411</v>
      </c>
      <c r="L64" s="16" t="s">
        <v>1645</v>
      </c>
      <c r="M64" s="16" t="s">
        <v>1408</v>
      </c>
      <c r="N64" s="16" t="s">
        <v>1408</v>
      </c>
      <c r="O64" s="16" t="s">
        <v>1408</v>
      </c>
      <c r="P64" s="16" t="s">
        <v>1405</v>
      </c>
      <c r="Q64" s="13"/>
      <c r="R64" s="14"/>
    </row>
    <row r="65" spans="1:18" x14ac:dyDescent="0.15">
      <c r="A65" s="9" t="s">
        <v>7</v>
      </c>
      <c r="B65" s="25">
        <v>800</v>
      </c>
      <c r="C65" s="26">
        <v>5222086</v>
      </c>
      <c r="D65" s="20" t="str">
        <f>VLOOKUP($C65,[1]提出リスト!$B:$E,4,FALSE)</f>
        <v>静岡県</v>
      </c>
      <c r="E65" s="24" t="s">
        <v>813</v>
      </c>
      <c r="F65" s="20" t="s">
        <v>3867</v>
      </c>
      <c r="G65" s="20" t="s">
        <v>3868</v>
      </c>
      <c r="H65" s="10" t="s">
        <v>6</v>
      </c>
      <c r="I65" s="15">
        <v>30000</v>
      </c>
      <c r="J65" s="15">
        <v>30000</v>
      </c>
      <c r="K65" s="15">
        <v>0</v>
      </c>
      <c r="L65" s="15" t="s">
        <v>1405</v>
      </c>
      <c r="M65" s="15" t="s">
        <v>1405</v>
      </c>
      <c r="N65" s="15" t="s">
        <v>1405</v>
      </c>
      <c r="O65" s="15" t="s">
        <v>1405</v>
      </c>
      <c r="P65" s="15" t="s">
        <v>1405</v>
      </c>
      <c r="Q65" s="13"/>
      <c r="R65" s="14"/>
    </row>
    <row r="66" spans="1:18" x14ac:dyDescent="0.15">
      <c r="A66" s="9" t="s">
        <v>7</v>
      </c>
      <c r="B66" s="25">
        <v>800</v>
      </c>
      <c r="C66" s="26">
        <v>5222086</v>
      </c>
      <c r="D66" s="20"/>
      <c r="E66" s="24" t="s">
        <v>813</v>
      </c>
      <c r="F66" s="20"/>
      <c r="G66" s="20"/>
      <c r="H66" s="10">
        <v>2</v>
      </c>
      <c r="I66" s="16" t="s">
        <v>1406</v>
      </c>
      <c r="J66" s="16" t="s">
        <v>1406</v>
      </c>
      <c r="K66" s="16" t="s">
        <v>1422</v>
      </c>
      <c r="L66" s="16" t="s">
        <v>1405</v>
      </c>
      <c r="M66" s="16" t="s">
        <v>1405</v>
      </c>
      <c r="N66" s="16" t="s">
        <v>1405</v>
      </c>
      <c r="O66" s="16" t="s">
        <v>1405</v>
      </c>
      <c r="P66" s="16" t="s">
        <v>1405</v>
      </c>
      <c r="Q66" s="13"/>
      <c r="R66" s="14"/>
    </row>
    <row r="67" spans="1:18" x14ac:dyDescent="0.15">
      <c r="A67" s="9" t="s">
        <v>7</v>
      </c>
      <c r="B67" s="25">
        <v>801</v>
      </c>
      <c r="C67" s="26">
        <v>5222088</v>
      </c>
      <c r="D67" s="20" t="str">
        <f>VLOOKUP($C67,[1]提出リスト!$B:$E,4,FALSE)</f>
        <v>静岡県</v>
      </c>
      <c r="E67" s="24" t="s">
        <v>814</v>
      </c>
      <c r="F67" s="20" t="s">
        <v>3869</v>
      </c>
      <c r="G67" s="20" t="s">
        <v>3870</v>
      </c>
      <c r="H67" s="10" t="s">
        <v>6</v>
      </c>
      <c r="I67" s="15">
        <v>30000</v>
      </c>
      <c r="J67" s="15">
        <v>30000</v>
      </c>
      <c r="K67" s="15">
        <v>0</v>
      </c>
      <c r="L67" s="15">
        <v>0</v>
      </c>
      <c r="M67" s="15" t="s">
        <v>1405</v>
      </c>
      <c r="N67" s="15" t="s">
        <v>1405</v>
      </c>
      <c r="O67" s="15">
        <v>4114</v>
      </c>
      <c r="P67" s="15" t="s">
        <v>1405</v>
      </c>
      <c r="Q67" s="13"/>
      <c r="R67" s="14"/>
    </row>
    <row r="68" spans="1:18" x14ac:dyDescent="0.15">
      <c r="A68" s="9" t="s">
        <v>7</v>
      </c>
      <c r="B68" s="25">
        <v>801</v>
      </c>
      <c r="C68" s="26">
        <v>5222088</v>
      </c>
      <c r="D68" s="20"/>
      <c r="E68" s="24" t="s">
        <v>814</v>
      </c>
      <c r="F68" s="20"/>
      <c r="G68" s="20"/>
      <c r="H68" s="10">
        <v>2</v>
      </c>
      <c r="I68" s="16" t="s">
        <v>1729</v>
      </c>
      <c r="J68" s="16" t="s">
        <v>1729</v>
      </c>
      <c r="K68" s="16" t="s">
        <v>1984</v>
      </c>
      <c r="L68" s="16" t="s">
        <v>1985</v>
      </c>
      <c r="M68" s="16" t="s">
        <v>1405</v>
      </c>
      <c r="N68" s="16" t="s">
        <v>1405</v>
      </c>
      <c r="O68" s="16" t="s">
        <v>1408</v>
      </c>
      <c r="P68" s="16" t="s">
        <v>1405</v>
      </c>
      <c r="Q68" s="13"/>
      <c r="R68" s="14"/>
    </row>
    <row r="69" spans="1:18" x14ac:dyDescent="0.15">
      <c r="A69" s="9" t="s">
        <v>7</v>
      </c>
      <c r="B69" s="25">
        <v>802</v>
      </c>
      <c r="C69" s="26">
        <v>5222090</v>
      </c>
      <c r="D69" s="20" t="str">
        <f>VLOOKUP($C69,[1]提出リスト!$B:$E,4,FALSE)</f>
        <v>静岡県</v>
      </c>
      <c r="E69" s="24" t="s">
        <v>815</v>
      </c>
      <c r="F69" s="20" t="s">
        <v>3871</v>
      </c>
      <c r="G69" s="20" t="s">
        <v>3872</v>
      </c>
      <c r="H69" s="10" t="s">
        <v>6</v>
      </c>
      <c r="I69" s="15">
        <v>30000</v>
      </c>
      <c r="J69" s="15">
        <v>30000</v>
      </c>
      <c r="K69" s="15">
        <v>0</v>
      </c>
      <c r="L69" s="15" t="s">
        <v>1405</v>
      </c>
      <c r="M69" s="15">
        <v>4968</v>
      </c>
      <c r="N69" s="15">
        <v>5000</v>
      </c>
      <c r="O69" s="15">
        <v>5000</v>
      </c>
      <c r="P69" s="15">
        <v>5000</v>
      </c>
      <c r="Q69" s="13"/>
      <c r="R69" s="14"/>
    </row>
    <row r="70" spans="1:18" x14ac:dyDescent="0.15">
      <c r="A70" s="9" t="s">
        <v>7</v>
      </c>
      <c r="B70" s="25">
        <v>802</v>
      </c>
      <c r="C70" s="26">
        <v>5222090</v>
      </c>
      <c r="D70" s="20"/>
      <c r="E70" s="24" t="s">
        <v>815</v>
      </c>
      <c r="F70" s="20"/>
      <c r="G70" s="20"/>
      <c r="H70" s="10">
        <v>2</v>
      </c>
      <c r="I70" s="16" t="s">
        <v>1421</v>
      </c>
      <c r="J70" s="16" t="s">
        <v>1421</v>
      </c>
      <c r="K70" s="16" t="s">
        <v>1422</v>
      </c>
      <c r="L70" s="16" t="s">
        <v>1405</v>
      </c>
      <c r="M70" s="16" t="s">
        <v>1408</v>
      </c>
      <c r="N70" s="16" t="s">
        <v>1591</v>
      </c>
      <c r="O70" s="16" t="s">
        <v>1591</v>
      </c>
      <c r="P70" s="16" t="s">
        <v>1640</v>
      </c>
      <c r="Q70" s="13"/>
      <c r="R70" s="14"/>
    </row>
    <row r="71" spans="1:18" x14ac:dyDescent="0.15">
      <c r="A71" s="9" t="s">
        <v>7</v>
      </c>
      <c r="B71" s="25">
        <v>803</v>
      </c>
      <c r="C71" s="26">
        <v>5222092</v>
      </c>
      <c r="D71" s="20" t="str">
        <f>VLOOKUP($C71,[1]提出リスト!$B:$E,4,FALSE)</f>
        <v>静岡県</v>
      </c>
      <c r="E71" s="24" t="s">
        <v>816</v>
      </c>
      <c r="F71" s="20" t="s">
        <v>3873</v>
      </c>
      <c r="G71" s="20" t="s">
        <v>3874</v>
      </c>
      <c r="H71" s="10" t="s">
        <v>6</v>
      </c>
      <c r="I71" s="15">
        <v>30000</v>
      </c>
      <c r="J71" s="15">
        <v>30000</v>
      </c>
      <c r="K71" s="15">
        <v>0</v>
      </c>
      <c r="L71" s="15" t="s">
        <v>1405</v>
      </c>
      <c r="M71" s="15" t="s">
        <v>1405</v>
      </c>
      <c r="N71" s="15" t="s">
        <v>1405</v>
      </c>
      <c r="O71" s="15" t="s">
        <v>1405</v>
      </c>
      <c r="P71" s="15" t="s">
        <v>1405</v>
      </c>
      <c r="Q71" s="13"/>
      <c r="R71" s="14"/>
    </row>
    <row r="72" spans="1:18" x14ac:dyDescent="0.15">
      <c r="A72" s="9" t="s">
        <v>7</v>
      </c>
      <c r="B72" s="25">
        <v>803</v>
      </c>
      <c r="C72" s="26">
        <v>5222092</v>
      </c>
      <c r="D72" s="20"/>
      <c r="E72" s="24" t="s">
        <v>816</v>
      </c>
      <c r="F72" s="20"/>
      <c r="G72" s="20"/>
      <c r="H72" s="10">
        <v>2</v>
      </c>
      <c r="I72" s="16" t="s">
        <v>1432</v>
      </c>
      <c r="J72" s="16" t="s">
        <v>1432</v>
      </c>
      <c r="K72" s="16" t="s">
        <v>1408</v>
      </c>
      <c r="L72" s="16" t="s">
        <v>1405</v>
      </c>
      <c r="M72" s="16" t="s">
        <v>1405</v>
      </c>
      <c r="N72" s="16" t="s">
        <v>1405</v>
      </c>
      <c r="O72" s="16" t="s">
        <v>1405</v>
      </c>
      <c r="P72" s="16" t="s">
        <v>1405</v>
      </c>
      <c r="Q72" s="13"/>
      <c r="R72" s="14"/>
    </row>
    <row r="73" spans="1:18" x14ac:dyDescent="0.15">
      <c r="A73" s="9" t="s">
        <v>7</v>
      </c>
      <c r="B73" s="25">
        <v>804</v>
      </c>
      <c r="C73" s="26">
        <v>5222095</v>
      </c>
      <c r="D73" s="20" t="str">
        <f>VLOOKUP($C73,[1]提出リスト!$B:$E,4,FALSE)</f>
        <v>静岡県</v>
      </c>
      <c r="E73" s="24" t="s">
        <v>817</v>
      </c>
      <c r="F73" s="20" t="s">
        <v>3875</v>
      </c>
      <c r="G73" s="20" t="s">
        <v>3876</v>
      </c>
      <c r="H73" s="10" t="s">
        <v>6</v>
      </c>
      <c r="I73" s="15">
        <v>30000</v>
      </c>
      <c r="J73" s="15">
        <v>30000</v>
      </c>
      <c r="K73" s="15" t="s">
        <v>1405</v>
      </c>
      <c r="L73" s="15" t="s">
        <v>1405</v>
      </c>
      <c r="M73" s="15" t="s">
        <v>1405</v>
      </c>
      <c r="N73" s="15" t="s">
        <v>1405</v>
      </c>
      <c r="O73" s="15" t="s">
        <v>1405</v>
      </c>
      <c r="P73" s="15" t="s">
        <v>1405</v>
      </c>
      <c r="Q73" s="13"/>
      <c r="R73" s="14"/>
    </row>
    <row r="74" spans="1:18" x14ac:dyDescent="0.15">
      <c r="A74" s="9" t="s">
        <v>7</v>
      </c>
      <c r="B74" s="25">
        <v>804</v>
      </c>
      <c r="C74" s="26">
        <v>5222095</v>
      </c>
      <c r="D74" s="20"/>
      <c r="E74" s="24" t="s">
        <v>817</v>
      </c>
      <c r="F74" s="20"/>
      <c r="G74" s="20"/>
      <c r="H74" s="10">
        <v>2</v>
      </c>
      <c r="I74" s="16" t="s">
        <v>1986</v>
      </c>
      <c r="J74" s="16" t="s">
        <v>1986</v>
      </c>
      <c r="K74" s="16" t="s">
        <v>1405</v>
      </c>
      <c r="L74" s="16" t="s">
        <v>1405</v>
      </c>
      <c r="M74" s="16" t="s">
        <v>1405</v>
      </c>
      <c r="N74" s="16" t="s">
        <v>1405</v>
      </c>
      <c r="O74" s="16" t="s">
        <v>1405</v>
      </c>
      <c r="P74" s="16" t="s">
        <v>1405</v>
      </c>
      <c r="Q74" s="13"/>
      <c r="R74" s="14"/>
    </row>
    <row r="75" spans="1:18" x14ac:dyDescent="0.15">
      <c r="A75" s="9" t="s">
        <v>7</v>
      </c>
      <c r="B75" s="25">
        <v>805</v>
      </c>
      <c r="C75" s="26">
        <v>5222104</v>
      </c>
      <c r="D75" s="20" t="str">
        <f>VLOOKUP($C75,[1]提出リスト!$B:$E,4,FALSE)</f>
        <v>静岡県</v>
      </c>
      <c r="E75" s="24" t="s">
        <v>818</v>
      </c>
      <c r="F75" s="20" t="s">
        <v>3877</v>
      </c>
      <c r="G75" s="20" t="s">
        <v>3878</v>
      </c>
      <c r="H75" s="10" t="s">
        <v>6</v>
      </c>
      <c r="I75" s="15">
        <v>30000</v>
      </c>
      <c r="J75" s="15">
        <v>30000</v>
      </c>
      <c r="K75" s="15">
        <v>0</v>
      </c>
      <c r="L75" s="15" t="s">
        <v>1405</v>
      </c>
      <c r="M75" s="15">
        <v>4320</v>
      </c>
      <c r="N75" s="15">
        <v>5000</v>
      </c>
      <c r="O75" s="15">
        <v>5000</v>
      </c>
      <c r="P75" s="15">
        <v>5000</v>
      </c>
      <c r="Q75" s="13"/>
      <c r="R75" s="14"/>
    </row>
    <row r="76" spans="1:18" x14ac:dyDescent="0.15">
      <c r="A76" s="9" t="s">
        <v>7</v>
      </c>
      <c r="B76" s="25">
        <v>805</v>
      </c>
      <c r="C76" s="26">
        <v>5222104</v>
      </c>
      <c r="D76" s="20"/>
      <c r="E76" s="24" t="s">
        <v>818</v>
      </c>
      <c r="F76" s="20"/>
      <c r="G76" s="20"/>
      <c r="H76" s="10">
        <v>2</v>
      </c>
      <c r="I76" s="16" t="s">
        <v>1987</v>
      </c>
      <c r="J76" s="16" t="s">
        <v>1987</v>
      </c>
      <c r="K76" s="16" t="s">
        <v>1436</v>
      </c>
      <c r="L76" s="16" t="s">
        <v>1405</v>
      </c>
      <c r="M76" s="16" t="s">
        <v>1408</v>
      </c>
      <c r="N76" s="16" t="s">
        <v>1413</v>
      </c>
      <c r="O76" s="16" t="s">
        <v>1413</v>
      </c>
      <c r="P76" s="16" t="s">
        <v>1555</v>
      </c>
      <c r="Q76" s="13"/>
      <c r="R76" s="14"/>
    </row>
    <row r="77" spans="1:18" x14ac:dyDescent="0.15">
      <c r="A77" s="9" t="s">
        <v>7</v>
      </c>
      <c r="B77" s="25">
        <v>806</v>
      </c>
      <c r="C77" s="26">
        <v>5222108</v>
      </c>
      <c r="D77" s="20" t="str">
        <f>VLOOKUP($C77,[1]提出リスト!$B:$E,4,FALSE)</f>
        <v>静岡県</v>
      </c>
      <c r="E77" s="24" t="s">
        <v>819</v>
      </c>
      <c r="F77" s="20" t="s">
        <v>3879</v>
      </c>
      <c r="G77" s="20" t="s">
        <v>3880</v>
      </c>
      <c r="H77" s="10" t="s">
        <v>6</v>
      </c>
      <c r="I77" s="15">
        <v>30000</v>
      </c>
      <c r="J77" s="15">
        <v>30000</v>
      </c>
      <c r="K77" s="15">
        <v>0</v>
      </c>
      <c r="L77" s="15" t="s">
        <v>1405</v>
      </c>
      <c r="M77" s="15" t="s">
        <v>1405</v>
      </c>
      <c r="N77" s="15" t="s">
        <v>1405</v>
      </c>
      <c r="O77" s="15" t="s">
        <v>1405</v>
      </c>
      <c r="P77" s="15" t="s">
        <v>1405</v>
      </c>
      <c r="Q77" s="13"/>
      <c r="R77" s="14"/>
    </row>
    <row r="78" spans="1:18" x14ac:dyDescent="0.15">
      <c r="A78" s="9" t="s">
        <v>7</v>
      </c>
      <c r="B78" s="25">
        <v>806</v>
      </c>
      <c r="C78" s="26">
        <v>5222108</v>
      </c>
      <c r="D78" s="20"/>
      <c r="E78" s="24" t="s">
        <v>819</v>
      </c>
      <c r="F78" s="20"/>
      <c r="G78" s="20"/>
      <c r="H78" s="10">
        <v>2</v>
      </c>
      <c r="I78" s="16" t="s">
        <v>1432</v>
      </c>
      <c r="J78" s="16" t="s">
        <v>1432</v>
      </c>
      <c r="K78" s="16" t="s">
        <v>1408</v>
      </c>
      <c r="L78" s="16" t="s">
        <v>1405</v>
      </c>
      <c r="M78" s="16" t="s">
        <v>1405</v>
      </c>
      <c r="N78" s="16" t="s">
        <v>1405</v>
      </c>
      <c r="O78" s="16" t="s">
        <v>1405</v>
      </c>
      <c r="P78" s="16" t="s">
        <v>1405</v>
      </c>
      <c r="Q78" s="13"/>
      <c r="R78" s="14"/>
    </row>
    <row r="79" spans="1:18" ht="18.75" customHeight="1" x14ac:dyDescent="0.15">
      <c r="A79" s="9" t="s">
        <v>7</v>
      </c>
      <c r="B79" s="25">
        <v>807</v>
      </c>
      <c r="C79" s="26">
        <v>5222111</v>
      </c>
      <c r="D79" s="20" t="str">
        <f>VLOOKUP($C79,[1]提出リスト!$B:$E,4,FALSE)</f>
        <v>静岡県</v>
      </c>
      <c r="E79" s="24" t="s">
        <v>820</v>
      </c>
      <c r="F79" s="20" t="s">
        <v>3881</v>
      </c>
      <c r="G79" s="20" t="s">
        <v>3882</v>
      </c>
      <c r="H79" s="10" t="s">
        <v>6</v>
      </c>
      <c r="I79" s="15">
        <v>30000</v>
      </c>
      <c r="J79" s="15">
        <v>30000</v>
      </c>
      <c r="K79" s="15">
        <v>0</v>
      </c>
      <c r="L79" s="15" t="s">
        <v>1405</v>
      </c>
      <c r="M79" s="15" t="s">
        <v>1405</v>
      </c>
      <c r="N79" s="15" t="s">
        <v>1405</v>
      </c>
      <c r="O79" s="15" t="s">
        <v>1405</v>
      </c>
      <c r="P79" s="15" t="s">
        <v>1405</v>
      </c>
      <c r="Q79" s="13"/>
      <c r="R79" s="14"/>
    </row>
    <row r="80" spans="1:18" ht="18.75" customHeight="1" x14ac:dyDescent="0.15">
      <c r="A80" s="9" t="s">
        <v>7</v>
      </c>
      <c r="B80" s="25">
        <v>807</v>
      </c>
      <c r="C80" s="26">
        <v>5222111</v>
      </c>
      <c r="D80" s="20"/>
      <c r="E80" s="24" t="s">
        <v>820</v>
      </c>
      <c r="F80" s="20"/>
      <c r="G80" s="20"/>
      <c r="H80" s="10">
        <v>2</v>
      </c>
      <c r="I80" s="16" t="s">
        <v>1988</v>
      </c>
      <c r="J80" s="16" t="s">
        <v>1988</v>
      </c>
      <c r="K80" s="16" t="s">
        <v>1436</v>
      </c>
      <c r="L80" s="16" t="s">
        <v>1405</v>
      </c>
      <c r="M80" s="16" t="s">
        <v>1405</v>
      </c>
      <c r="N80" s="16" t="s">
        <v>1405</v>
      </c>
      <c r="O80" s="16" t="s">
        <v>1405</v>
      </c>
      <c r="P80" s="16" t="s">
        <v>1405</v>
      </c>
      <c r="Q80" s="13"/>
      <c r="R80" s="14"/>
    </row>
    <row r="81" spans="1:18" x14ac:dyDescent="0.15">
      <c r="A81" s="9" t="s">
        <v>7</v>
      </c>
      <c r="B81" s="25">
        <v>808</v>
      </c>
      <c r="C81" s="26">
        <v>5222112</v>
      </c>
      <c r="D81" s="20" t="str">
        <f>VLOOKUP($C81,[1]提出リスト!$B:$E,4,FALSE)</f>
        <v>静岡県</v>
      </c>
      <c r="E81" s="24" t="s">
        <v>821</v>
      </c>
      <c r="F81" s="20" t="s">
        <v>3883</v>
      </c>
      <c r="G81" s="20" t="s">
        <v>3884</v>
      </c>
      <c r="H81" s="10" t="s">
        <v>6</v>
      </c>
      <c r="I81" s="15">
        <v>30000</v>
      </c>
      <c r="J81" s="15">
        <v>30000</v>
      </c>
      <c r="K81" s="15">
        <v>0</v>
      </c>
      <c r="L81" s="15">
        <v>0</v>
      </c>
      <c r="M81" s="15">
        <v>3672</v>
      </c>
      <c r="N81" s="15">
        <v>3780</v>
      </c>
      <c r="O81" s="15">
        <v>5000</v>
      </c>
      <c r="P81" s="15">
        <v>5000</v>
      </c>
      <c r="Q81" s="13"/>
      <c r="R81" s="14"/>
    </row>
    <row r="82" spans="1:18" x14ac:dyDescent="0.15">
      <c r="A82" s="9" t="s">
        <v>7</v>
      </c>
      <c r="B82" s="25">
        <v>808</v>
      </c>
      <c r="C82" s="26">
        <v>5222112</v>
      </c>
      <c r="D82" s="20"/>
      <c r="E82" s="24" t="s">
        <v>821</v>
      </c>
      <c r="F82" s="20"/>
      <c r="G82" s="20"/>
      <c r="H82" s="10">
        <v>2</v>
      </c>
      <c r="I82" s="16" t="s">
        <v>1735</v>
      </c>
      <c r="J82" s="16" t="s">
        <v>1735</v>
      </c>
      <c r="K82" s="16" t="s">
        <v>1989</v>
      </c>
      <c r="L82" s="16" t="s">
        <v>1730</v>
      </c>
      <c r="M82" s="16" t="s">
        <v>1408</v>
      </c>
      <c r="N82" s="16" t="s">
        <v>1408</v>
      </c>
      <c r="O82" s="16" t="s">
        <v>1502</v>
      </c>
      <c r="P82" s="16" t="s">
        <v>1503</v>
      </c>
      <c r="Q82" s="13"/>
      <c r="R82" s="14"/>
    </row>
    <row r="83" spans="1:18" x14ac:dyDescent="0.15">
      <c r="A83" s="9" t="s">
        <v>7</v>
      </c>
      <c r="B83" s="25">
        <v>809</v>
      </c>
      <c r="C83" s="26">
        <v>5222114</v>
      </c>
      <c r="D83" s="20" t="str">
        <f>VLOOKUP($C83,[1]提出リスト!$B:$E,4,FALSE)</f>
        <v>静岡県</v>
      </c>
      <c r="E83" s="24" t="s">
        <v>822</v>
      </c>
      <c r="F83" s="20" t="s">
        <v>3885</v>
      </c>
      <c r="G83" s="20" t="s">
        <v>3886</v>
      </c>
      <c r="H83" s="10" t="s">
        <v>6</v>
      </c>
      <c r="I83" s="15">
        <v>30000</v>
      </c>
      <c r="J83" s="15">
        <v>30000</v>
      </c>
      <c r="K83" s="15">
        <v>0</v>
      </c>
      <c r="L83" s="15">
        <v>0</v>
      </c>
      <c r="M83" s="15" t="s">
        <v>1405</v>
      </c>
      <c r="N83" s="15">
        <v>3240</v>
      </c>
      <c r="O83" s="15">
        <v>3240</v>
      </c>
      <c r="P83" s="15">
        <v>5000</v>
      </c>
      <c r="Q83" s="13"/>
      <c r="R83" s="14"/>
    </row>
    <row r="84" spans="1:18" x14ac:dyDescent="0.15">
      <c r="A84" s="9" t="s">
        <v>7</v>
      </c>
      <c r="B84" s="25">
        <v>809</v>
      </c>
      <c r="C84" s="26">
        <v>5222114</v>
      </c>
      <c r="D84" s="20"/>
      <c r="E84" s="24" t="s">
        <v>822</v>
      </c>
      <c r="F84" s="20"/>
      <c r="G84" s="20"/>
      <c r="H84" s="10">
        <v>2</v>
      </c>
      <c r="I84" s="16" t="s">
        <v>1592</v>
      </c>
      <c r="J84" s="16" t="s">
        <v>1592</v>
      </c>
      <c r="K84" s="16" t="s">
        <v>1436</v>
      </c>
      <c r="L84" s="16" t="s">
        <v>1619</v>
      </c>
      <c r="M84" s="16" t="s">
        <v>1405</v>
      </c>
      <c r="N84" s="16" t="s">
        <v>1408</v>
      </c>
      <c r="O84" s="16" t="s">
        <v>1408</v>
      </c>
      <c r="P84" s="16" t="s">
        <v>1428</v>
      </c>
      <c r="Q84" s="13"/>
      <c r="R84" s="14"/>
    </row>
    <row r="85" spans="1:18" x14ac:dyDescent="0.15">
      <c r="A85" s="9" t="s">
        <v>7</v>
      </c>
      <c r="B85" s="25">
        <v>810</v>
      </c>
      <c r="C85" s="26">
        <v>5222116</v>
      </c>
      <c r="D85" s="20" t="str">
        <f>VLOOKUP($C85,[1]提出リスト!$B:$E,4,FALSE)</f>
        <v>静岡県</v>
      </c>
      <c r="E85" s="24" t="s">
        <v>823</v>
      </c>
      <c r="F85" s="20" t="s">
        <v>3887</v>
      </c>
      <c r="G85" s="20" t="s">
        <v>3888</v>
      </c>
      <c r="H85" s="10" t="s">
        <v>6</v>
      </c>
      <c r="I85" s="15">
        <v>30000</v>
      </c>
      <c r="J85" s="15">
        <v>30000</v>
      </c>
      <c r="K85" s="15" t="s">
        <v>1405</v>
      </c>
      <c r="L85" s="15">
        <v>0</v>
      </c>
      <c r="M85" s="15">
        <v>3240</v>
      </c>
      <c r="N85" s="15">
        <v>4320</v>
      </c>
      <c r="O85" s="15">
        <v>4320</v>
      </c>
      <c r="P85" s="15">
        <v>5000</v>
      </c>
      <c r="Q85" s="13"/>
      <c r="R85" s="14"/>
    </row>
    <row r="86" spans="1:18" x14ac:dyDescent="0.15">
      <c r="A86" s="9" t="s">
        <v>7</v>
      </c>
      <c r="B86" s="25">
        <v>810</v>
      </c>
      <c r="C86" s="26">
        <v>5222116</v>
      </c>
      <c r="D86" s="20"/>
      <c r="E86" s="24" t="s">
        <v>823</v>
      </c>
      <c r="F86" s="20"/>
      <c r="G86" s="20"/>
      <c r="H86" s="10">
        <v>2</v>
      </c>
      <c r="I86" s="16" t="s">
        <v>1759</v>
      </c>
      <c r="J86" s="16" t="s">
        <v>1759</v>
      </c>
      <c r="K86" s="16" t="s">
        <v>1405</v>
      </c>
      <c r="L86" s="16" t="s">
        <v>1517</v>
      </c>
      <c r="M86" s="16" t="s">
        <v>1408</v>
      </c>
      <c r="N86" s="16" t="s">
        <v>1408</v>
      </c>
      <c r="O86" s="16" t="s">
        <v>1408</v>
      </c>
      <c r="P86" s="16" t="s">
        <v>1442</v>
      </c>
      <c r="Q86" s="13"/>
      <c r="R86" s="14"/>
    </row>
    <row r="87" spans="1:18" x14ac:dyDescent="0.15">
      <c r="A87" s="9" t="s">
        <v>7</v>
      </c>
      <c r="B87" s="25">
        <v>811</v>
      </c>
      <c r="C87" s="26">
        <v>5222117</v>
      </c>
      <c r="D87" s="20" t="str">
        <f>VLOOKUP($C87,[1]提出リスト!$B:$E,4,FALSE)</f>
        <v>静岡県</v>
      </c>
      <c r="E87" s="24" t="s">
        <v>824</v>
      </c>
      <c r="F87" s="20" t="s">
        <v>3889</v>
      </c>
      <c r="G87" s="20" t="s">
        <v>3890</v>
      </c>
      <c r="H87" s="10" t="s">
        <v>6</v>
      </c>
      <c r="I87" s="15">
        <v>30000</v>
      </c>
      <c r="J87" s="15">
        <v>30000</v>
      </c>
      <c r="K87" s="15">
        <v>0</v>
      </c>
      <c r="L87" s="15">
        <v>0</v>
      </c>
      <c r="M87" s="15" t="s">
        <v>1405</v>
      </c>
      <c r="N87" s="15">
        <v>3780</v>
      </c>
      <c r="O87" s="15">
        <v>5000</v>
      </c>
      <c r="P87" s="15">
        <v>5000</v>
      </c>
      <c r="Q87" s="13"/>
      <c r="R87" s="14"/>
    </row>
    <row r="88" spans="1:18" x14ac:dyDescent="0.15">
      <c r="A88" s="9" t="s">
        <v>7</v>
      </c>
      <c r="B88" s="25">
        <v>811</v>
      </c>
      <c r="C88" s="26">
        <v>5222117</v>
      </c>
      <c r="D88" s="20"/>
      <c r="E88" s="24" t="s">
        <v>824</v>
      </c>
      <c r="F88" s="20"/>
      <c r="G88" s="20"/>
      <c r="H88" s="10">
        <v>2</v>
      </c>
      <c r="I88" s="16" t="s">
        <v>1418</v>
      </c>
      <c r="J88" s="16" t="s">
        <v>1418</v>
      </c>
      <c r="K88" s="16" t="s">
        <v>1436</v>
      </c>
      <c r="L88" s="16" t="s">
        <v>1990</v>
      </c>
      <c r="M88" s="16" t="s">
        <v>1405</v>
      </c>
      <c r="N88" s="16" t="s">
        <v>1408</v>
      </c>
      <c r="O88" s="16" t="s">
        <v>1991</v>
      </c>
      <c r="P88" s="16" t="s">
        <v>1992</v>
      </c>
      <c r="Q88" s="13"/>
      <c r="R88" s="14"/>
    </row>
    <row r="89" spans="1:18" x14ac:dyDescent="0.15">
      <c r="A89" s="9" t="s">
        <v>7</v>
      </c>
      <c r="B89" s="25">
        <v>812</v>
      </c>
      <c r="C89" s="26">
        <v>5222118</v>
      </c>
      <c r="D89" s="20" t="str">
        <f>VLOOKUP($C89,[1]提出リスト!$B:$E,4,FALSE)</f>
        <v>静岡県</v>
      </c>
      <c r="E89" s="24" t="s">
        <v>825</v>
      </c>
      <c r="F89" s="20" t="s">
        <v>3891</v>
      </c>
      <c r="G89" s="20" t="s">
        <v>3892</v>
      </c>
      <c r="H89" s="10" t="s">
        <v>6</v>
      </c>
      <c r="I89" s="15">
        <v>30000</v>
      </c>
      <c r="J89" s="15">
        <v>30000</v>
      </c>
      <c r="K89" s="15" t="s">
        <v>1405</v>
      </c>
      <c r="L89" s="15" t="s">
        <v>1405</v>
      </c>
      <c r="M89" s="15" t="s">
        <v>1405</v>
      </c>
      <c r="N89" s="15" t="s">
        <v>1405</v>
      </c>
      <c r="O89" s="15" t="s">
        <v>1405</v>
      </c>
      <c r="P89" s="15" t="s">
        <v>1405</v>
      </c>
      <c r="Q89" s="13"/>
      <c r="R89" s="14"/>
    </row>
    <row r="90" spans="1:18" x14ac:dyDescent="0.15">
      <c r="A90" s="9" t="s">
        <v>7</v>
      </c>
      <c r="B90" s="25">
        <v>812</v>
      </c>
      <c r="C90" s="26">
        <v>5222118</v>
      </c>
      <c r="D90" s="20"/>
      <c r="E90" s="24" t="s">
        <v>825</v>
      </c>
      <c r="F90" s="20"/>
      <c r="G90" s="20"/>
      <c r="H90" s="10">
        <v>2</v>
      </c>
      <c r="I90" s="16" t="s">
        <v>1406</v>
      </c>
      <c r="J90" s="16" t="s">
        <v>1406</v>
      </c>
      <c r="K90" s="16" t="s">
        <v>1405</v>
      </c>
      <c r="L90" s="16" t="s">
        <v>1405</v>
      </c>
      <c r="M90" s="16" t="s">
        <v>1405</v>
      </c>
      <c r="N90" s="16" t="s">
        <v>1405</v>
      </c>
      <c r="O90" s="16" t="s">
        <v>1405</v>
      </c>
      <c r="P90" s="16" t="s">
        <v>1405</v>
      </c>
      <c r="Q90" s="13"/>
      <c r="R90" s="14"/>
    </row>
    <row r="91" spans="1:18" ht="18.75" customHeight="1" x14ac:dyDescent="0.15">
      <c r="A91" s="9" t="s">
        <v>7</v>
      </c>
      <c r="B91" s="25">
        <v>813</v>
      </c>
      <c r="C91" s="26">
        <v>5222120</v>
      </c>
      <c r="D91" s="20" t="str">
        <f>VLOOKUP($C91,[1]提出リスト!$B:$E,4,FALSE)</f>
        <v>静岡県</v>
      </c>
      <c r="E91" s="24" t="s">
        <v>826</v>
      </c>
      <c r="F91" s="20" t="s">
        <v>3893</v>
      </c>
      <c r="G91" s="20" t="s">
        <v>3894</v>
      </c>
      <c r="H91" s="10" t="s">
        <v>6</v>
      </c>
      <c r="I91" s="15">
        <v>30000</v>
      </c>
      <c r="J91" s="15">
        <v>30000</v>
      </c>
      <c r="K91" s="15">
        <v>0</v>
      </c>
      <c r="L91" s="15">
        <v>0</v>
      </c>
      <c r="M91" s="15">
        <v>4320</v>
      </c>
      <c r="N91" s="15">
        <v>4860</v>
      </c>
      <c r="O91" s="15">
        <v>5000</v>
      </c>
      <c r="P91" s="15">
        <v>5000</v>
      </c>
      <c r="Q91" s="13"/>
      <c r="R91" s="14"/>
    </row>
    <row r="92" spans="1:18" ht="18.75" customHeight="1" x14ac:dyDescent="0.15">
      <c r="A92" s="9" t="s">
        <v>7</v>
      </c>
      <c r="B92" s="25">
        <v>813</v>
      </c>
      <c r="C92" s="26">
        <v>5222120</v>
      </c>
      <c r="D92" s="20"/>
      <c r="E92" s="24" t="s">
        <v>826</v>
      </c>
      <c r="F92" s="20"/>
      <c r="G92" s="20"/>
      <c r="H92" s="10">
        <v>2</v>
      </c>
      <c r="I92" s="16" t="s">
        <v>1421</v>
      </c>
      <c r="J92" s="16" t="s">
        <v>1421</v>
      </c>
      <c r="K92" s="16" t="s">
        <v>1436</v>
      </c>
      <c r="L92" s="16" t="s">
        <v>1441</v>
      </c>
      <c r="M92" s="16" t="s">
        <v>1408</v>
      </c>
      <c r="N92" s="16" t="s">
        <v>1408</v>
      </c>
      <c r="O92" s="16" t="s">
        <v>1547</v>
      </c>
      <c r="P92" s="16" t="s">
        <v>1714</v>
      </c>
      <c r="Q92" s="13"/>
      <c r="R92" s="14"/>
    </row>
    <row r="93" spans="1:18" x14ac:dyDescent="0.15">
      <c r="A93" s="9" t="s">
        <v>7</v>
      </c>
      <c r="B93" s="25">
        <v>814</v>
      </c>
      <c r="C93" s="26">
        <v>5222121</v>
      </c>
      <c r="D93" s="20" t="str">
        <f>VLOOKUP($C93,[1]提出リスト!$B:$E,4,FALSE)</f>
        <v>静岡県</v>
      </c>
      <c r="E93" s="24" t="s">
        <v>827</v>
      </c>
      <c r="F93" s="20" t="s">
        <v>3895</v>
      </c>
      <c r="G93" s="20" t="s">
        <v>3896</v>
      </c>
      <c r="H93" s="10" t="s">
        <v>6</v>
      </c>
      <c r="I93" s="15">
        <v>30000</v>
      </c>
      <c r="J93" s="15">
        <v>30000</v>
      </c>
      <c r="K93" s="15">
        <v>0</v>
      </c>
      <c r="L93" s="15" t="s">
        <v>1405</v>
      </c>
      <c r="M93" s="15">
        <v>3672</v>
      </c>
      <c r="N93" s="15">
        <v>3780</v>
      </c>
      <c r="O93" s="15">
        <v>5000</v>
      </c>
      <c r="P93" s="15">
        <v>5000</v>
      </c>
      <c r="Q93" s="13"/>
      <c r="R93" s="14"/>
    </row>
    <row r="94" spans="1:18" x14ac:dyDescent="0.15">
      <c r="A94" s="9" t="s">
        <v>7</v>
      </c>
      <c r="B94" s="25">
        <v>814</v>
      </c>
      <c r="C94" s="26">
        <v>5222121</v>
      </c>
      <c r="D94" s="20"/>
      <c r="E94" s="24" t="s">
        <v>827</v>
      </c>
      <c r="F94" s="20"/>
      <c r="G94" s="20"/>
      <c r="H94" s="10">
        <v>2</v>
      </c>
      <c r="I94" s="16" t="s">
        <v>1418</v>
      </c>
      <c r="J94" s="16" t="s">
        <v>1418</v>
      </c>
      <c r="K94" s="16" t="s">
        <v>1436</v>
      </c>
      <c r="L94" s="16" t="s">
        <v>1405</v>
      </c>
      <c r="M94" s="16" t="s">
        <v>1408</v>
      </c>
      <c r="N94" s="16" t="s">
        <v>1408</v>
      </c>
      <c r="O94" s="16" t="s">
        <v>1502</v>
      </c>
      <c r="P94" s="16" t="s">
        <v>1503</v>
      </c>
      <c r="Q94" s="13"/>
      <c r="R94" s="14"/>
    </row>
    <row r="95" spans="1:18" x14ac:dyDescent="0.15">
      <c r="A95" s="9" t="s">
        <v>7</v>
      </c>
      <c r="B95" s="25">
        <v>815</v>
      </c>
      <c r="C95" s="26">
        <v>5222128</v>
      </c>
      <c r="D95" s="20" t="str">
        <f>VLOOKUP($C95,[1]提出リスト!$B:$E,4,FALSE)</f>
        <v>静岡県</v>
      </c>
      <c r="E95" s="24" t="s">
        <v>828</v>
      </c>
      <c r="F95" s="20" t="s">
        <v>3897</v>
      </c>
      <c r="G95" s="20" t="s">
        <v>3898</v>
      </c>
      <c r="H95" s="10" t="s">
        <v>6</v>
      </c>
      <c r="I95" s="15">
        <v>30000</v>
      </c>
      <c r="J95" s="15">
        <v>30000</v>
      </c>
      <c r="K95" s="15">
        <v>0</v>
      </c>
      <c r="L95" s="15" t="s">
        <v>1405</v>
      </c>
      <c r="M95" s="15">
        <v>3240</v>
      </c>
      <c r="N95" s="15">
        <v>3780</v>
      </c>
      <c r="O95" s="15">
        <v>5000</v>
      </c>
      <c r="P95" s="15">
        <v>5000</v>
      </c>
      <c r="Q95" s="13"/>
      <c r="R95" s="14"/>
    </row>
    <row r="96" spans="1:18" x14ac:dyDescent="0.15">
      <c r="A96" s="9" t="s">
        <v>7</v>
      </c>
      <c r="B96" s="25">
        <v>815</v>
      </c>
      <c r="C96" s="26">
        <v>5222128</v>
      </c>
      <c r="D96" s="20"/>
      <c r="E96" s="24" t="s">
        <v>828</v>
      </c>
      <c r="F96" s="20"/>
      <c r="G96" s="20"/>
      <c r="H96" s="10">
        <v>2</v>
      </c>
      <c r="I96" s="16" t="s">
        <v>1421</v>
      </c>
      <c r="J96" s="16" t="s">
        <v>1421</v>
      </c>
      <c r="K96" s="16" t="s">
        <v>1408</v>
      </c>
      <c r="L96" s="16" t="s">
        <v>1405</v>
      </c>
      <c r="M96" s="16" t="s">
        <v>1408</v>
      </c>
      <c r="N96" s="16" t="s">
        <v>1408</v>
      </c>
      <c r="O96" s="16" t="s">
        <v>1428</v>
      </c>
      <c r="P96" s="16" t="s">
        <v>1425</v>
      </c>
      <c r="Q96" s="13"/>
      <c r="R96" s="14"/>
    </row>
    <row r="97" spans="1:18" x14ac:dyDescent="0.15">
      <c r="A97" s="9" t="s">
        <v>7</v>
      </c>
      <c r="B97" s="25">
        <v>816</v>
      </c>
      <c r="C97" s="26">
        <v>5222129</v>
      </c>
      <c r="D97" s="20" t="str">
        <f>VLOOKUP($C97,[1]提出リスト!$B:$E,4,FALSE)</f>
        <v>静岡県</v>
      </c>
      <c r="E97" s="24" t="s">
        <v>829</v>
      </c>
      <c r="F97" s="20" t="s">
        <v>3899</v>
      </c>
      <c r="G97" s="20" t="s">
        <v>3900</v>
      </c>
      <c r="H97" s="10" t="s">
        <v>6</v>
      </c>
      <c r="I97" s="15">
        <v>30000</v>
      </c>
      <c r="J97" s="15">
        <v>30000</v>
      </c>
      <c r="K97" s="15">
        <v>0</v>
      </c>
      <c r="L97" s="15">
        <v>0</v>
      </c>
      <c r="M97" s="15">
        <v>3240</v>
      </c>
      <c r="N97" s="15" t="s">
        <v>1405</v>
      </c>
      <c r="O97" s="15" t="s">
        <v>1405</v>
      </c>
      <c r="P97" s="15" t="s">
        <v>1405</v>
      </c>
      <c r="Q97" s="13"/>
      <c r="R97" s="14"/>
    </row>
    <row r="98" spans="1:18" x14ac:dyDescent="0.15">
      <c r="A98" s="9" t="s">
        <v>7</v>
      </c>
      <c r="B98" s="25">
        <v>816</v>
      </c>
      <c r="C98" s="26">
        <v>5222129</v>
      </c>
      <c r="D98" s="20"/>
      <c r="E98" s="24" t="s">
        <v>829</v>
      </c>
      <c r="F98" s="20"/>
      <c r="G98" s="20"/>
      <c r="H98" s="10">
        <v>2</v>
      </c>
      <c r="I98" s="16" t="s">
        <v>1421</v>
      </c>
      <c r="J98" s="16" t="s">
        <v>1421</v>
      </c>
      <c r="K98" s="16" t="s">
        <v>1427</v>
      </c>
      <c r="L98" s="16" t="s">
        <v>1664</v>
      </c>
      <c r="M98" s="16" t="s">
        <v>1408</v>
      </c>
      <c r="N98" s="16" t="s">
        <v>1405</v>
      </c>
      <c r="O98" s="16" t="s">
        <v>1405</v>
      </c>
      <c r="P98" s="16" t="s">
        <v>1405</v>
      </c>
      <c r="Q98" s="13"/>
      <c r="R98" s="14"/>
    </row>
    <row r="99" spans="1:18" x14ac:dyDescent="0.15">
      <c r="A99" s="9" t="s">
        <v>7</v>
      </c>
      <c r="B99" s="25">
        <v>817</v>
      </c>
      <c r="C99" s="26">
        <v>5222130</v>
      </c>
      <c r="D99" s="20" t="str">
        <f>VLOOKUP($C99,[1]提出リスト!$B:$E,4,FALSE)</f>
        <v>静岡県</v>
      </c>
      <c r="E99" s="24" t="s">
        <v>830</v>
      </c>
      <c r="F99" s="20" t="s">
        <v>3901</v>
      </c>
      <c r="G99" s="20" t="s">
        <v>3902</v>
      </c>
      <c r="H99" s="10" t="s">
        <v>6</v>
      </c>
      <c r="I99" s="15">
        <v>30000</v>
      </c>
      <c r="J99" s="15">
        <v>30000</v>
      </c>
      <c r="K99" s="15">
        <v>0</v>
      </c>
      <c r="L99" s="15" t="s">
        <v>1405</v>
      </c>
      <c r="M99" s="15">
        <v>4320</v>
      </c>
      <c r="N99" s="15" t="s">
        <v>1405</v>
      </c>
      <c r="O99" s="15">
        <v>5000</v>
      </c>
      <c r="P99" s="15" t="s">
        <v>1405</v>
      </c>
      <c r="Q99" s="13"/>
      <c r="R99" s="14"/>
    </row>
    <row r="100" spans="1:18" x14ac:dyDescent="0.15">
      <c r="A100" s="9" t="s">
        <v>7</v>
      </c>
      <c r="B100" s="25">
        <v>817</v>
      </c>
      <c r="C100" s="26">
        <v>5222130</v>
      </c>
      <c r="D100" s="20"/>
      <c r="E100" s="24" t="s">
        <v>830</v>
      </c>
      <c r="F100" s="20"/>
      <c r="G100" s="20"/>
      <c r="H100" s="10">
        <v>2</v>
      </c>
      <c r="I100" s="16" t="s">
        <v>1795</v>
      </c>
      <c r="J100" s="16" t="s">
        <v>1795</v>
      </c>
      <c r="K100" s="16" t="s">
        <v>1436</v>
      </c>
      <c r="L100" s="16" t="s">
        <v>1405</v>
      </c>
      <c r="M100" s="16" t="s">
        <v>1408</v>
      </c>
      <c r="N100" s="16" t="s">
        <v>1405</v>
      </c>
      <c r="O100" s="16" t="s">
        <v>1413</v>
      </c>
      <c r="P100" s="16" t="s">
        <v>1405</v>
      </c>
      <c r="Q100" s="13"/>
      <c r="R100" s="14"/>
    </row>
    <row r="101" spans="1:18" ht="18.75" customHeight="1" x14ac:dyDescent="0.15">
      <c r="A101" s="9" t="s">
        <v>7</v>
      </c>
      <c r="B101" s="25">
        <v>818</v>
      </c>
      <c r="C101" s="26">
        <v>5222135</v>
      </c>
      <c r="D101" s="20" t="str">
        <f>VLOOKUP($C101,[1]提出リスト!$B:$E,4,FALSE)</f>
        <v>静岡県</v>
      </c>
      <c r="E101" s="24" t="s">
        <v>831</v>
      </c>
      <c r="F101" s="20" t="s">
        <v>3903</v>
      </c>
      <c r="G101" s="20" t="s">
        <v>3904</v>
      </c>
      <c r="H101" s="10" t="s">
        <v>6</v>
      </c>
      <c r="I101" s="15">
        <v>30000</v>
      </c>
      <c r="J101" s="15">
        <v>30000</v>
      </c>
      <c r="K101" s="15" t="s">
        <v>1405</v>
      </c>
      <c r="L101" s="15" t="s">
        <v>1405</v>
      </c>
      <c r="M101" s="15">
        <v>3996</v>
      </c>
      <c r="N101" s="15" t="s">
        <v>1405</v>
      </c>
      <c r="O101" s="15">
        <v>5000</v>
      </c>
      <c r="P101" s="15" t="s">
        <v>1405</v>
      </c>
      <c r="Q101" s="13"/>
      <c r="R101" s="14"/>
    </row>
    <row r="102" spans="1:18" ht="18.75" customHeight="1" x14ac:dyDescent="0.15">
      <c r="A102" s="9" t="s">
        <v>7</v>
      </c>
      <c r="B102" s="25">
        <v>818</v>
      </c>
      <c r="C102" s="26">
        <v>5222135</v>
      </c>
      <c r="D102" s="20"/>
      <c r="E102" s="24" t="s">
        <v>831</v>
      </c>
      <c r="F102" s="20"/>
      <c r="G102" s="20"/>
      <c r="H102" s="10">
        <v>2</v>
      </c>
      <c r="I102" s="16" t="s">
        <v>1432</v>
      </c>
      <c r="J102" s="16" t="s">
        <v>1432</v>
      </c>
      <c r="K102" s="16" t="s">
        <v>1405</v>
      </c>
      <c r="L102" s="16" t="s">
        <v>1405</v>
      </c>
      <c r="M102" s="16" t="s">
        <v>1408</v>
      </c>
      <c r="N102" s="16" t="s">
        <v>1405</v>
      </c>
      <c r="O102" s="16" t="s">
        <v>1695</v>
      </c>
      <c r="P102" s="16" t="s">
        <v>1405</v>
      </c>
      <c r="Q102" s="13"/>
      <c r="R102" s="14"/>
    </row>
    <row r="103" spans="1:18" x14ac:dyDescent="0.15">
      <c r="A103" s="9" t="s">
        <v>7</v>
      </c>
      <c r="B103" s="25">
        <v>819</v>
      </c>
      <c r="C103" s="26">
        <v>5222136</v>
      </c>
      <c r="D103" s="20" t="str">
        <f>VLOOKUP($C103,[1]提出リスト!$B:$E,4,FALSE)</f>
        <v>静岡県</v>
      </c>
      <c r="E103" s="24" t="s">
        <v>832</v>
      </c>
      <c r="F103" s="20" t="s">
        <v>3905</v>
      </c>
      <c r="G103" s="20" t="s">
        <v>3906</v>
      </c>
      <c r="H103" s="10" t="s">
        <v>6</v>
      </c>
      <c r="I103" s="15">
        <v>30000</v>
      </c>
      <c r="J103" s="15">
        <v>30000</v>
      </c>
      <c r="K103" s="15">
        <v>0</v>
      </c>
      <c r="L103" s="15">
        <v>0</v>
      </c>
      <c r="M103" s="15" t="s">
        <v>1405</v>
      </c>
      <c r="N103" s="15">
        <v>4320</v>
      </c>
      <c r="O103" s="15">
        <v>5000</v>
      </c>
      <c r="P103" s="15">
        <v>5000</v>
      </c>
      <c r="Q103" s="13"/>
      <c r="R103" s="14"/>
    </row>
    <row r="104" spans="1:18" x14ac:dyDescent="0.15">
      <c r="A104" s="9" t="s">
        <v>7</v>
      </c>
      <c r="B104" s="25">
        <v>819</v>
      </c>
      <c r="C104" s="26">
        <v>5222136</v>
      </c>
      <c r="D104" s="20"/>
      <c r="E104" s="24" t="s">
        <v>832</v>
      </c>
      <c r="F104" s="20"/>
      <c r="G104" s="20"/>
      <c r="H104" s="10">
        <v>2</v>
      </c>
      <c r="I104" s="16" t="s">
        <v>1993</v>
      </c>
      <c r="J104" s="16" t="s">
        <v>1993</v>
      </c>
      <c r="K104" s="16" t="s">
        <v>1407</v>
      </c>
      <c r="L104" s="16" t="s">
        <v>1416</v>
      </c>
      <c r="M104" s="16" t="s">
        <v>1405</v>
      </c>
      <c r="N104" s="16" t="s">
        <v>1408</v>
      </c>
      <c r="O104" s="16" t="s">
        <v>1428</v>
      </c>
      <c r="P104" s="16" t="s">
        <v>1423</v>
      </c>
      <c r="Q104" s="13"/>
      <c r="R104" s="14"/>
    </row>
    <row r="105" spans="1:18" x14ac:dyDescent="0.15">
      <c r="A105" s="9" t="s">
        <v>7</v>
      </c>
      <c r="B105" s="25">
        <v>820</v>
      </c>
      <c r="C105" s="26">
        <v>5222137</v>
      </c>
      <c r="D105" s="20" t="str">
        <f>VLOOKUP($C105,[1]提出リスト!$B:$E,4,FALSE)</f>
        <v>静岡県</v>
      </c>
      <c r="E105" s="24" t="s">
        <v>833</v>
      </c>
      <c r="F105" s="20" t="s">
        <v>3907</v>
      </c>
      <c r="G105" s="20" t="s">
        <v>3908</v>
      </c>
      <c r="H105" s="10" t="s">
        <v>6</v>
      </c>
      <c r="I105" s="15">
        <v>30000</v>
      </c>
      <c r="J105" s="15">
        <v>30000</v>
      </c>
      <c r="K105" s="15">
        <v>0</v>
      </c>
      <c r="L105" s="15">
        <v>0</v>
      </c>
      <c r="M105" s="15">
        <v>3240</v>
      </c>
      <c r="N105" s="15">
        <v>4320</v>
      </c>
      <c r="O105" s="15">
        <v>5000</v>
      </c>
      <c r="P105" s="15">
        <v>5000</v>
      </c>
      <c r="Q105" s="13"/>
      <c r="R105" s="14"/>
    </row>
    <row r="106" spans="1:18" x14ac:dyDescent="0.15">
      <c r="A106" s="9" t="s">
        <v>7</v>
      </c>
      <c r="B106" s="25">
        <v>820</v>
      </c>
      <c r="C106" s="26">
        <v>5222137</v>
      </c>
      <c r="D106" s="20"/>
      <c r="E106" s="24" t="s">
        <v>833</v>
      </c>
      <c r="F106" s="20"/>
      <c r="G106" s="20"/>
      <c r="H106" s="10">
        <v>2</v>
      </c>
      <c r="I106" s="16" t="s">
        <v>1570</v>
      </c>
      <c r="J106" s="16" t="s">
        <v>1570</v>
      </c>
      <c r="K106" s="16" t="s">
        <v>1994</v>
      </c>
      <c r="L106" s="16" t="s">
        <v>1416</v>
      </c>
      <c r="M106" s="16" t="s">
        <v>1408</v>
      </c>
      <c r="N106" s="16" t="s">
        <v>1408</v>
      </c>
      <c r="O106" s="16" t="s">
        <v>1413</v>
      </c>
      <c r="P106" s="16" t="s">
        <v>1462</v>
      </c>
      <c r="Q106" s="13"/>
      <c r="R106" s="14"/>
    </row>
    <row r="107" spans="1:18" x14ac:dyDescent="0.15">
      <c r="A107" s="9" t="s">
        <v>7</v>
      </c>
      <c r="B107" s="25">
        <v>821</v>
      </c>
      <c r="C107" s="26">
        <v>5222139</v>
      </c>
      <c r="D107" s="20" t="str">
        <f>VLOOKUP($C107,[1]提出リスト!$B:$E,4,FALSE)</f>
        <v>静岡県</v>
      </c>
      <c r="E107" s="24" t="s">
        <v>834</v>
      </c>
      <c r="F107" s="20" t="s">
        <v>3909</v>
      </c>
      <c r="G107" s="20" t="s">
        <v>3910</v>
      </c>
      <c r="H107" s="10" t="s">
        <v>6</v>
      </c>
      <c r="I107" s="15">
        <v>30000</v>
      </c>
      <c r="J107" s="15">
        <v>30000</v>
      </c>
      <c r="K107" s="15">
        <v>0</v>
      </c>
      <c r="L107" s="15">
        <v>0</v>
      </c>
      <c r="M107" s="15">
        <v>4320</v>
      </c>
      <c r="N107" s="15">
        <v>3780</v>
      </c>
      <c r="O107" s="15">
        <v>5000</v>
      </c>
      <c r="P107" s="15" t="s">
        <v>1405</v>
      </c>
      <c r="Q107" s="13"/>
      <c r="R107" s="14"/>
    </row>
    <row r="108" spans="1:18" x14ac:dyDescent="0.15">
      <c r="A108" s="9" t="s">
        <v>7</v>
      </c>
      <c r="B108" s="25">
        <v>821</v>
      </c>
      <c r="C108" s="26">
        <v>5222139</v>
      </c>
      <c r="D108" s="20"/>
      <c r="E108" s="24" t="s">
        <v>834</v>
      </c>
      <c r="F108" s="20"/>
      <c r="G108" s="20"/>
      <c r="H108" s="10">
        <v>2</v>
      </c>
      <c r="I108" s="16" t="s">
        <v>1995</v>
      </c>
      <c r="J108" s="16" t="s">
        <v>1995</v>
      </c>
      <c r="K108" s="16" t="s">
        <v>1436</v>
      </c>
      <c r="L108" s="16" t="s">
        <v>1653</v>
      </c>
      <c r="M108" s="16" t="s">
        <v>1408</v>
      </c>
      <c r="N108" s="16" t="s">
        <v>1408</v>
      </c>
      <c r="O108" s="16" t="s">
        <v>1502</v>
      </c>
      <c r="P108" s="16" t="s">
        <v>1405</v>
      </c>
      <c r="Q108" s="13"/>
      <c r="R108" s="14"/>
    </row>
    <row r="109" spans="1:18" x14ac:dyDescent="0.15">
      <c r="A109" s="9" t="s">
        <v>7</v>
      </c>
      <c r="B109" s="25">
        <v>822</v>
      </c>
      <c r="C109" s="26">
        <v>5222140</v>
      </c>
      <c r="D109" s="20" t="str">
        <f>VLOOKUP($C109,[1]提出リスト!$B:$E,4,FALSE)</f>
        <v>静岡県</v>
      </c>
      <c r="E109" s="24" t="s">
        <v>835</v>
      </c>
      <c r="F109" s="20" t="s">
        <v>3911</v>
      </c>
      <c r="G109" s="20" t="s">
        <v>3912</v>
      </c>
      <c r="H109" s="10" t="s">
        <v>6</v>
      </c>
      <c r="I109" s="15">
        <v>30000</v>
      </c>
      <c r="J109" s="15">
        <v>30000</v>
      </c>
      <c r="K109" s="15">
        <v>0</v>
      </c>
      <c r="L109" s="15">
        <v>0</v>
      </c>
      <c r="M109" s="15">
        <v>4320</v>
      </c>
      <c r="N109" s="15">
        <v>4860</v>
      </c>
      <c r="O109" s="15">
        <v>5000</v>
      </c>
      <c r="P109" s="15">
        <v>5000</v>
      </c>
      <c r="Q109" s="13"/>
      <c r="R109" s="14"/>
    </row>
    <row r="110" spans="1:18" x14ac:dyDescent="0.15">
      <c r="A110" s="9" t="s">
        <v>7</v>
      </c>
      <c r="B110" s="25">
        <v>822</v>
      </c>
      <c r="C110" s="26">
        <v>5222140</v>
      </c>
      <c r="D110" s="20"/>
      <c r="E110" s="24" t="s">
        <v>835</v>
      </c>
      <c r="F110" s="20"/>
      <c r="G110" s="20"/>
      <c r="H110" s="10">
        <v>2</v>
      </c>
      <c r="I110" s="16" t="s">
        <v>1759</v>
      </c>
      <c r="J110" s="16" t="s">
        <v>1759</v>
      </c>
      <c r="K110" s="16" t="s">
        <v>1408</v>
      </c>
      <c r="L110" s="16" t="s">
        <v>1517</v>
      </c>
      <c r="M110" s="16" t="s">
        <v>1408</v>
      </c>
      <c r="N110" s="16" t="s">
        <v>1408</v>
      </c>
      <c r="O110" s="16" t="s">
        <v>1420</v>
      </c>
      <c r="P110" s="16" t="s">
        <v>1526</v>
      </c>
      <c r="Q110" s="13"/>
      <c r="R110" s="14"/>
    </row>
    <row r="111" spans="1:18" x14ac:dyDescent="0.15">
      <c r="A111" s="9" t="s">
        <v>7</v>
      </c>
      <c r="B111" s="25">
        <v>823</v>
      </c>
      <c r="C111" s="26">
        <v>5222142</v>
      </c>
      <c r="D111" s="20" t="str">
        <f>VLOOKUP($C111,[1]提出リスト!$B:$E,4,FALSE)</f>
        <v>静岡県</v>
      </c>
      <c r="E111" s="24" t="s">
        <v>836</v>
      </c>
      <c r="F111" s="20" t="s">
        <v>3913</v>
      </c>
      <c r="G111" s="20" t="s">
        <v>3914</v>
      </c>
      <c r="H111" s="10" t="s">
        <v>6</v>
      </c>
      <c r="I111" s="15">
        <v>30000</v>
      </c>
      <c r="J111" s="15">
        <v>30000</v>
      </c>
      <c r="K111" s="15">
        <v>0</v>
      </c>
      <c r="L111" s="15">
        <v>0</v>
      </c>
      <c r="M111" s="15" t="s">
        <v>1405</v>
      </c>
      <c r="N111" s="15">
        <v>3240</v>
      </c>
      <c r="O111" s="15">
        <v>4320</v>
      </c>
      <c r="P111" s="15">
        <v>5000</v>
      </c>
      <c r="Q111" s="13"/>
      <c r="R111" s="14"/>
    </row>
    <row r="112" spans="1:18" x14ac:dyDescent="0.15">
      <c r="A112" s="9" t="s">
        <v>7</v>
      </c>
      <c r="B112" s="25">
        <v>823</v>
      </c>
      <c r="C112" s="26">
        <v>5222142</v>
      </c>
      <c r="D112" s="20"/>
      <c r="E112" s="24" t="s">
        <v>836</v>
      </c>
      <c r="F112" s="20"/>
      <c r="G112" s="20"/>
      <c r="H112" s="10">
        <v>2</v>
      </c>
      <c r="I112" s="16" t="s">
        <v>1570</v>
      </c>
      <c r="J112" s="16" t="s">
        <v>1570</v>
      </c>
      <c r="K112" s="16" t="s">
        <v>1408</v>
      </c>
      <c r="L112" s="16" t="s">
        <v>1497</v>
      </c>
      <c r="M112" s="16" t="s">
        <v>1405</v>
      </c>
      <c r="N112" s="16" t="s">
        <v>1408</v>
      </c>
      <c r="O112" s="16" t="s">
        <v>1408</v>
      </c>
      <c r="P112" s="16" t="s">
        <v>1442</v>
      </c>
      <c r="Q112" s="13"/>
      <c r="R112" s="14"/>
    </row>
    <row r="113" spans="1:18" ht="18.75" customHeight="1" x14ac:dyDescent="0.15">
      <c r="A113" s="9" t="s">
        <v>7</v>
      </c>
      <c r="B113" s="25">
        <v>824</v>
      </c>
      <c r="C113" s="26">
        <v>5222159</v>
      </c>
      <c r="D113" s="20" t="str">
        <f>VLOOKUP($C113,[1]提出リスト!$B:$E,4,FALSE)</f>
        <v>静岡県</v>
      </c>
      <c r="E113" s="24" t="s">
        <v>837</v>
      </c>
      <c r="F113" s="20" t="s">
        <v>3915</v>
      </c>
      <c r="G113" s="20" t="s">
        <v>3916</v>
      </c>
      <c r="H113" s="10" t="s">
        <v>6</v>
      </c>
      <c r="I113" s="15">
        <v>30000</v>
      </c>
      <c r="J113" s="15">
        <v>30000</v>
      </c>
      <c r="K113" s="15">
        <v>0</v>
      </c>
      <c r="L113" s="15">
        <v>0</v>
      </c>
      <c r="M113" s="15">
        <v>3240</v>
      </c>
      <c r="N113" s="15">
        <v>3780</v>
      </c>
      <c r="O113" s="15">
        <v>4860</v>
      </c>
      <c r="P113" s="15">
        <v>5000</v>
      </c>
      <c r="Q113" s="13"/>
      <c r="R113" s="14"/>
    </row>
    <row r="114" spans="1:18" ht="18.75" customHeight="1" x14ac:dyDescent="0.15">
      <c r="A114" s="9" t="s">
        <v>7</v>
      </c>
      <c r="B114" s="25">
        <v>824</v>
      </c>
      <c r="C114" s="26">
        <v>5222159</v>
      </c>
      <c r="D114" s="20"/>
      <c r="E114" s="24" t="s">
        <v>837</v>
      </c>
      <c r="F114" s="20"/>
      <c r="G114" s="20"/>
      <c r="H114" s="10">
        <v>2</v>
      </c>
      <c r="I114" s="16" t="s">
        <v>1410</v>
      </c>
      <c r="J114" s="16" t="s">
        <v>1410</v>
      </c>
      <c r="K114" s="16" t="s">
        <v>1407</v>
      </c>
      <c r="L114" s="16" t="s">
        <v>1453</v>
      </c>
      <c r="M114" s="16" t="s">
        <v>1408</v>
      </c>
      <c r="N114" s="16" t="s">
        <v>1408</v>
      </c>
      <c r="O114" s="16" t="s">
        <v>1408</v>
      </c>
      <c r="P114" s="16" t="s">
        <v>1414</v>
      </c>
      <c r="Q114" s="13"/>
      <c r="R114" s="14"/>
    </row>
    <row r="115" spans="1:18" x14ac:dyDescent="0.15">
      <c r="A115" s="9" t="s">
        <v>7</v>
      </c>
      <c r="B115" s="25">
        <v>825</v>
      </c>
      <c r="C115" s="26">
        <v>5222163</v>
      </c>
      <c r="D115" s="20" t="str">
        <f>VLOOKUP($C115,[1]提出リスト!$B:$E,4,FALSE)</f>
        <v>静岡県</v>
      </c>
      <c r="E115" s="24" t="s">
        <v>838</v>
      </c>
      <c r="F115" s="20" t="s">
        <v>3917</v>
      </c>
      <c r="G115" s="20" t="s">
        <v>3918</v>
      </c>
      <c r="H115" s="10" t="s">
        <v>6</v>
      </c>
      <c r="I115" s="15">
        <v>30000</v>
      </c>
      <c r="J115" s="15">
        <v>30000</v>
      </c>
      <c r="K115" s="15">
        <v>0</v>
      </c>
      <c r="L115" s="15">
        <v>0</v>
      </c>
      <c r="M115" s="15" t="s">
        <v>1405</v>
      </c>
      <c r="N115" s="15">
        <v>3780</v>
      </c>
      <c r="O115" s="15">
        <v>4860</v>
      </c>
      <c r="P115" s="15">
        <v>5000</v>
      </c>
      <c r="Q115" s="13"/>
      <c r="R115" s="14"/>
    </row>
    <row r="116" spans="1:18" x14ac:dyDescent="0.15">
      <c r="A116" s="9" t="s">
        <v>7</v>
      </c>
      <c r="B116" s="25">
        <v>825</v>
      </c>
      <c r="C116" s="26">
        <v>5222163</v>
      </c>
      <c r="D116" s="20"/>
      <c r="E116" s="24" t="s">
        <v>838</v>
      </c>
      <c r="F116" s="20"/>
      <c r="G116" s="20"/>
      <c r="H116" s="10">
        <v>2</v>
      </c>
      <c r="I116" s="16" t="s">
        <v>1432</v>
      </c>
      <c r="J116" s="16" t="s">
        <v>1432</v>
      </c>
      <c r="K116" s="16" t="s">
        <v>1408</v>
      </c>
      <c r="L116" s="16" t="s">
        <v>1445</v>
      </c>
      <c r="M116" s="16" t="s">
        <v>1405</v>
      </c>
      <c r="N116" s="16" t="s">
        <v>1408</v>
      </c>
      <c r="O116" s="16" t="s">
        <v>1408</v>
      </c>
      <c r="P116" s="16" t="s">
        <v>1414</v>
      </c>
      <c r="Q116" s="13"/>
      <c r="R116" s="14"/>
    </row>
    <row r="117" spans="1:18" x14ac:dyDescent="0.15">
      <c r="A117" s="9" t="s">
        <v>7</v>
      </c>
      <c r="B117" s="25">
        <v>826</v>
      </c>
      <c r="C117" s="26">
        <v>5232156</v>
      </c>
      <c r="D117" s="20" t="str">
        <f>VLOOKUP($C117,[1]提出リスト!$B:$E,4,FALSE)</f>
        <v>愛知県</v>
      </c>
      <c r="E117" s="24" t="s">
        <v>839</v>
      </c>
      <c r="F117" s="20" t="s">
        <v>3919</v>
      </c>
      <c r="G117" s="20" t="s">
        <v>3920</v>
      </c>
      <c r="H117" s="10" t="s">
        <v>6</v>
      </c>
      <c r="I117" s="15">
        <v>30000</v>
      </c>
      <c r="J117" s="15">
        <v>30000</v>
      </c>
      <c r="K117" s="15">
        <v>0</v>
      </c>
      <c r="L117" s="15" t="s">
        <v>1405</v>
      </c>
      <c r="M117" s="15">
        <v>4320</v>
      </c>
      <c r="N117" s="15">
        <v>3240</v>
      </c>
      <c r="O117" s="15">
        <v>4320</v>
      </c>
      <c r="P117" s="15">
        <v>5000</v>
      </c>
      <c r="Q117" s="13"/>
      <c r="R117" s="14"/>
    </row>
    <row r="118" spans="1:18" x14ac:dyDescent="0.15">
      <c r="A118" s="9" t="s">
        <v>7</v>
      </c>
      <c r="B118" s="25">
        <v>826</v>
      </c>
      <c r="C118" s="26">
        <v>5232156</v>
      </c>
      <c r="D118" s="20"/>
      <c r="E118" s="24" t="s">
        <v>839</v>
      </c>
      <c r="F118" s="20"/>
      <c r="G118" s="20"/>
      <c r="H118" s="10">
        <v>2</v>
      </c>
      <c r="I118" s="16" t="s">
        <v>1415</v>
      </c>
      <c r="J118" s="16" t="s">
        <v>1415</v>
      </c>
      <c r="K118" s="16" t="s">
        <v>1436</v>
      </c>
      <c r="L118" s="16" t="s">
        <v>1405</v>
      </c>
      <c r="M118" s="16" t="s">
        <v>1408</v>
      </c>
      <c r="N118" s="16" t="s">
        <v>1408</v>
      </c>
      <c r="O118" s="16" t="s">
        <v>1408</v>
      </c>
      <c r="P118" s="16" t="s">
        <v>1442</v>
      </c>
      <c r="Q118" s="13"/>
      <c r="R118" s="14"/>
    </row>
    <row r="119" spans="1:18" ht="18.75" customHeight="1" x14ac:dyDescent="0.15">
      <c r="A119" s="9" t="s">
        <v>7</v>
      </c>
      <c r="B119" s="25">
        <v>827</v>
      </c>
      <c r="C119" s="26">
        <v>5232157</v>
      </c>
      <c r="D119" s="20" t="str">
        <f>VLOOKUP($C119,[1]提出リスト!$B:$E,4,FALSE)</f>
        <v>愛知県</v>
      </c>
      <c r="E119" s="24" t="s">
        <v>840</v>
      </c>
      <c r="F119" s="20" t="s">
        <v>3921</v>
      </c>
      <c r="G119" s="20" t="s">
        <v>3922</v>
      </c>
      <c r="H119" s="10" t="s">
        <v>6</v>
      </c>
      <c r="I119" s="15">
        <v>30000</v>
      </c>
      <c r="J119" s="15">
        <v>30000</v>
      </c>
      <c r="K119" s="15">
        <v>0</v>
      </c>
      <c r="L119" s="15">
        <v>0</v>
      </c>
      <c r="M119" s="15">
        <v>4320</v>
      </c>
      <c r="N119" s="15">
        <v>4320</v>
      </c>
      <c r="O119" s="15">
        <v>4320</v>
      </c>
      <c r="P119" s="15">
        <v>5000</v>
      </c>
      <c r="Q119" s="13"/>
      <c r="R119" s="14"/>
    </row>
    <row r="120" spans="1:18" ht="18.75" customHeight="1" x14ac:dyDescent="0.15">
      <c r="A120" s="9" t="s">
        <v>7</v>
      </c>
      <c r="B120" s="25">
        <v>827</v>
      </c>
      <c r="C120" s="26">
        <v>5232157</v>
      </c>
      <c r="D120" s="20"/>
      <c r="E120" s="24" t="s">
        <v>840</v>
      </c>
      <c r="F120" s="20"/>
      <c r="G120" s="20"/>
      <c r="H120" s="10">
        <v>2</v>
      </c>
      <c r="I120" s="16" t="s">
        <v>1996</v>
      </c>
      <c r="J120" s="16" t="s">
        <v>1996</v>
      </c>
      <c r="K120" s="16" t="s">
        <v>1422</v>
      </c>
      <c r="L120" s="16" t="s">
        <v>1416</v>
      </c>
      <c r="M120" s="16" t="s">
        <v>1408</v>
      </c>
      <c r="N120" s="16" t="s">
        <v>1408</v>
      </c>
      <c r="O120" s="16" t="s">
        <v>1408</v>
      </c>
      <c r="P120" s="16" t="s">
        <v>1414</v>
      </c>
      <c r="Q120" s="13"/>
      <c r="R120" s="14"/>
    </row>
    <row r="121" spans="1:18" x14ac:dyDescent="0.15">
      <c r="A121" s="9" t="s">
        <v>7</v>
      </c>
      <c r="B121" s="25">
        <v>828</v>
      </c>
      <c r="C121" s="26">
        <v>5232161</v>
      </c>
      <c r="D121" s="20" t="str">
        <f>VLOOKUP($C121,[1]提出リスト!$B:$E,4,FALSE)</f>
        <v>愛知県</v>
      </c>
      <c r="E121" s="24" t="s">
        <v>841</v>
      </c>
      <c r="F121" s="20" t="s">
        <v>3923</v>
      </c>
      <c r="G121" s="20" t="s">
        <v>3924</v>
      </c>
      <c r="H121" s="10" t="s">
        <v>6</v>
      </c>
      <c r="I121" s="15">
        <v>30000</v>
      </c>
      <c r="J121" s="15">
        <v>30000</v>
      </c>
      <c r="K121" s="15">
        <v>0</v>
      </c>
      <c r="L121" s="15">
        <v>0</v>
      </c>
      <c r="M121" s="15" t="s">
        <v>1405</v>
      </c>
      <c r="N121" s="15">
        <v>5000</v>
      </c>
      <c r="O121" s="15">
        <v>5000</v>
      </c>
      <c r="P121" s="15">
        <v>5000</v>
      </c>
      <c r="Q121" s="13"/>
      <c r="R121" s="14"/>
    </row>
    <row r="122" spans="1:18" x14ac:dyDescent="0.15">
      <c r="A122" s="9" t="s">
        <v>7</v>
      </c>
      <c r="B122" s="25">
        <v>828</v>
      </c>
      <c r="C122" s="26">
        <v>5232161</v>
      </c>
      <c r="D122" s="20"/>
      <c r="E122" s="24" t="s">
        <v>841</v>
      </c>
      <c r="F122" s="20"/>
      <c r="G122" s="20"/>
      <c r="H122" s="10">
        <v>2</v>
      </c>
      <c r="I122" s="16" t="s">
        <v>1570</v>
      </c>
      <c r="J122" s="16" t="s">
        <v>1570</v>
      </c>
      <c r="K122" s="16" t="s">
        <v>1422</v>
      </c>
      <c r="L122" s="16" t="s">
        <v>1445</v>
      </c>
      <c r="M122" s="16" t="s">
        <v>1405</v>
      </c>
      <c r="N122" s="16" t="s">
        <v>1413</v>
      </c>
      <c r="O122" s="16" t="s">
        <v>1428</v>
      </c>
      <c r="P122" s="16" t="s">
        <v>1555</v>
      </c>
      <c r="Q122" s="13"/>
      <c r="R122" s="14"/>
    </row>
    <row r="123" spans="1:18" x14ac:dyDescent="0.15">
      <c r="A123" s="9" t="s">
        <v>7</v>
      </c>
      <c r="B123" s="25">
        <v>829</v>
      </c>
      <c r="C123" s="26">
        <v>5232162</v>
      </c>
      <c r="D123" s="20" t="str">
        <f>VLOOKUP($C123,[1]提出リスト!$B:$E,4,FALSE)</f>
        <v>愛知県</v>
      </c>
      <c r="E123" s="24" t="s">
        <v>842</v>
      </c>
      <c r="F123" s="20" t="s">
        <v>3925</v>
      </c>
      <c r="G123" s="20" t="s">
        <v>3926</v>
      </c>
      <c r="H123" s="10" t="s">
        <v>6</v>
      </c>
      <c r="I123" s="15">
        <v>30000</v>
      </c>
      <c r="J123" s="15">
        <v>30000</v>
      </c>
      <c r="K123" s="15">
        <v>0</v>
      </c>
      <c r="L123" s="15">
        <v>0</v>
      </c>
      <c r="M123" s="15">
        <v>3996</v>
      </c>
      <c r="N123" s="15">
        <v>4320</v>
      </c>
      <c r="O123" s="15">
        <v>4860</v>
      </c>
      <c r="P123" s="15">
        <v>5000</v>
      </c>
      <c r="Q123" s="13"/>
      <c r="R123" s="14"/>
    </row>
    <row r="124" spans="1:18" x14ac:dyDescent="0.15">
      <c r="A124" s="9" t="s">
        <v>7</v>
      </c>
      <c r="B124" s="25">
        <v>829</v>
      </c>
      <c r="C124" s="26">
        <v>5232162</v>
      </c>
      <c r="D124" s="20"/>
      <c r="E124" s="24" t="s">
        <v>842</v>
      </c>
      <c r="F124" s="20"/>
      <c r="G124" s="20"/>
      <c r="H124" s="10">
        <v>2</v>
      </c>
      <c r="I124" s="16" t="s">
        <v>1421</v>
      </c>
      <c r="J124" s="16" t="s">
        <v>1421</v>
      </c>
      <c r="K124" s="16" t="s">
        <v>1436</v>
      </c>
      <c r="L124" s="16" t="s">
        <v>1453</v>
      </c>
      <c r="M124" s="16" t="s">
        <v>1408</v>
      </c>
      <c r="N124" s="16" t="s">
        <v>1408</v>
      </c>
      <c r="O124" s="16" t="s">
        <v>1408</v>
      </c>
      <c r="P124" s="16" t="s">
        <v>1462</v>
      </c>
      <c r="Q124" s="13"/>
      <c r="R124" s="14"/>
    </row>
    <row r="125" spans="1:18" x14ac:dyDescent="0.15">
      <c r="A125" s="9" t="s">
        <v>7</v>
      </c>
      <c r="B125" s="25">
        <v>830</v>
      </c>
      <c r="C125" s="26">
        <v>5232166</v>
      </c>
      <c r="D125" s="20" t="str">
        <f>VLOOKUP($C125,[1]提出リスト!$B:$E,4,FALSE)</f>
        <v>愛知県</v>
      </c>
      <c r="E125" s="24" t="s">
        <v>843</v>
      </c>
      <c r="F125" s="20" t="s">
        <v>3927</v>
      </c>
      <c r="G125" s="20" t="s">
        <v>3928</v>
      </c>
      <c r="H125" s="10" t="s">
        <v>6</v>
      </c>
      <c r="I125" s="15">
        <v>30000</v>
      </c>
      <c r="J125" s="15">
        <v>30000</v>
      </c>
      <c r="K125" s="15" t="s">
        <v>1405</v>
      </c>
      <c r="L125" s="15">
        <v>0</v>
      </c>
      <c r="M125" s="15">
        <v>4200</v>
      </c>
      <c r="N125" s="15">
        <v>4500</v>
      </c>
      <c r="O125" s="15">
        <v>4500</v>
      </c>
      <c r="P125" s="15">
        <v>5000</v>
      </c>
      <c r="Q125" s="13"/>
      <c r="R125" s="14"/>
    </row>
    <row r="126" spans="1:18" x14ac:dyDescent="0.15">
      <c r="A126" s="9" t="s">
        <v>7</v>
      </c>
      <c r="B126" s="25">
        <v>830</v>
      </c>
      <c r="C126" s="26">
        <v>5232166</v>
      </c>
      <c r="D126" s="20"/>
      <c r="E126" s="24" t="s">
        <v>843</v>
      </c>
      <c r="F126" s="20"/>
      <c r="G126" s="20"/>
      <c r="H126" s="10">
        <v>2</v>
      </c>
      <c r="I126" s="16" t="s">
        <v>1750</v>
      </c>
      <c r="J126" s="16" t="s">
        <v>1750</v>
      </c>
      <c r="K126" s="16" t="s">
        <v>1405</v>
      </c>
      <c r="L126" s="16" t="s">
        <v>1997</v>
      </c>
      <c r="M126" s="16" t="s">
        <v>1408</v>
      </c>
      <c r="N126" s="16" t="s">
        <v>1408</v>
      </c>
      <c r="O126" s="16" t="s">
        <v>1408</v>
      </c>
      <c r="P126" s="16" t="s">
        <v>1998</v>
      </c>
      <c r="Q126" s="13"/>
      <c r="R126" s="14"/>
    </row>
    <row r="127" spans="1:18" x14ac:dyDescent="0.15">
      <c r="A127" s="9" t="s">
        <v>7</v>
      </c>
      <c r="B127" s="25">
        <v>831</v>
      </c>
      <c r="C127" s="26">
        <v>5232167</v>
      </c>
      <c r="D127" s="20" t="str">
        <f>VLOOKUP($C127,[1]提出リスト!$B:$E,4,FALSE)</f>
        <v>愛知県</v>
      </c>
      <c r="E127" s="24" t="s">
        <v>844</v>
      </c>
      <c r="F127" s="20" t="s">
        <v>3929</v>
      </c>
      <c r="G127" s="20" t="s">
        <v>3930</v>
      </c>
      <c r="H127" s="10" t="s">
        <v>6</v>
      </c>
      <c r="I127" s="15">
        <v>30000</v>
      </c>
      <c r="J127" s="15">
        <v>30000</v>
      </c>
      <c r="K127" s="15">
        <v>0</v>
      </c>
      <c r="L127" s="15">
        <v>0</v>
      </c>
      <c r="M127" s="15">
        <v>3780</v>
      </c>
      <c r="N127" s="15">
        <v>4114</v>
      </c>
      <c r="O127" s="15">
        <v>5000</v>
      </c>
      <c r="P127" s="15">
        <v>5000</v>
      </c>
      <c r="Q127" s="13"/>
      <c r="R127" s="14"/>
    </row>
    <row r="128" spans="1:18" x14ac:dyDescent="0.15">
      <c r="A128" s="9" t="s">
        <v>7</v>
      </c>
      <c r="B128" s="25">
        <v>831</v>
      </c>
      <c r="C128" s="26">
        <v>5232167</v>
      </c>
      <c r="D128" s="20"/>
      <c r="E128" s="24" t="s">
        <v>844</v>
      </c>
      <c r="F128" s="20"/>
      <c r="G128" s="20"/>
      <c r="H128" s="10">
        <v>2</v>
      </c>
      <c r="I128" s="16" t="s">
        <v>1446</v>
      </c>
      <c r="J128" s="16" t="s">
        <v>1446</v>
      </c>
      <c r="K128" s="16" t="s">
        <v>1562</v>
      </c>
      <c r="L128" s="16" t="s">
        <v>1757</v>
      </c>
      <c r="M128" s="16" t="s">
        <v>1408</v>
      </c>
      <c r="N128" s="16" t="s">
        <v>1408</v>
      </c>
      <c r="O128" s="16" t="s">
        <v>1413</v>
      </c>
      <c r="P128" s="16" t="s">
        <v>1775</v>
      </c>
      <c r="Q128" s="13"/>
      <c r="R128" s="14"/>
    </row>
    <row r="129" spans="1:18" x14ac:dyDescent="0.15">
      <c r="A129" s="9" t="s">
        <v>7</v>
      </c>
      <c r="B129" s="25">
        <v>832</v>
      </c>
      <c r="C129" s="26">
        <v>5232168</v>
      </c>
      <c r="D129" s="20" t="str">
        <f>VLOOKUP($C129,[1]提出リスト!$B:$E,4,FALSE)</f>
        <v>愛知県</v>
      </c>
      <c r="E129" s="24" t="s">
        <v>845</v>
      </c>
      <c r="F129" s="20" t="s">
        <v>3931</v>
      </c>
      <c r="G129" s="20" t="s">
        <v>3932</v>
      </c>
      <c r="H129" s="10" t="s">
        <v>6</v>
      </c>
      <c r="I129" s="15">
        <v>30000</v>
      </c>
      <c r="J129" s="15">
        <v>30000</v>
      </c>
      <c r="K129" s="15">
        <v>0</v>
      </c>
      <c r="L129" s="15">
        <v>0</v>
      </c>
      <c r="M129" s="15">
        <v>3240</v>
      </c>
      <c r="N129" s="15">
        <v>3780</v>
      </c>
      <c r="O129" s="15">
        <v>5000</v>
      </c>
      <c r="P129" s="15">
        <v>5000</v>
      </c>
      <c r="Q129" s="13"/>
      <c r="R129" s="14"/>
    </row>
    <row r="130" spans="1:18" x14ac:dyDescent="0.15">
      <c r="A130" s="9" t="s">
        <v>7</v>
      </c>
      <c r="B130" s="25">
        <v>832</v>
      </c>
      <c r="C130" s="26">
        <v>5232168</v>
      </c>
      <c r="D130" s="20"/>
      <c r="E130" s="24" t="s">
        <v>845</v>
      </c>
      <c r="F130" s="20"/>
      <c r="G130" s="20"/>
      <c r="H130" s="10">
        <v>2</v>
      </c>
      <c r="I130" s="16" t="s">
        <v>1415</v>
      </c>
      <c r="J130" s="16" t="s">
        <v>1415</v>
      </c>
      <c r="K130" s="16" t="s">
        <v>1408</v>
      </c>
      <c r="L130" s="16" t="s">
        <v>1453</v>
      </c>
      <c r="M130" s="16" t="s">
        <v>1408</v>
      </c>
      <c r="N130" s="16" t="s">
        <v>1408</v>
      </c>
      <c r="O130" s="16" t="s">
        <v>1413</v>
      </c>
      <c r="P130" s="16" t="s">
        <v>1414</v>
      </c>
      <c r="Q130" s="13"/>
      <c r="R130" s="14"/>
    </row>
    <row r="131" spans="1:18" x14ac:dyDescent="0.15">
      <c r="A131" s="9" t="s">
        <v>7</v>
      </c>
      <c r="B131" s="25">
        <v>833</v>
      </c>
      <c r="C131" s="26">
        <v>5232169</v>
      </c>
      <c r="D131" s="20" t="str">
        <f>VLOOKUP($C131,[1]提出リスト!$B:$E,4,FALSE)</f>
        <v>愛知県</v>
      </c>
      <c r="E131" s="24" t="s">
        <v>846</v>
      </c>
      <c r="F131" s="20" t="s">
        <v>3933</v>
      </c>
      <c r="G131" s="20" t="s">
        <v>3934</v>
      </c>
      <c r="H131" s="10" t="s">
        <v>6</v>
      </c>
      <c r="I131" s="15">
        <v>30000</v>
      </c>
      <c r="J131" s="15">
        <v>30000</v>
      </c>
      <c r="K131" s="15" t="s">
        <v>1405</v>
      </c>
      <c r="L131" s="15" t="s">
        <v>1405</v>
      </c>
      <c r="M131" s="15">
        <v>5000</v>
      </c>
      <c r="N131" s="15">
        <v>5000</v>
      </c>
      <c r="O131" s="15">
        <v>5000</v>
      </c>
      <c r="P131" s="15">
        <v>5000</v>
      </c>
      <c r="Q131" s="13"/>
      <c r="R131" s="14"/>
    </row>
    <row r="132" spans="1:18" x14ac:dyDescent="0.15">
      <c r="A132" s="9" t="s">
        <v>7</v>
      </c>
      <c r="B132" s="25">
        <v>833</v>
      </c>
      <c r="C132" s="26">
        <v>5232169</v>
      </c>
      <c r="D132" s="20"/>
      <c r="E132" s="24" t="s">
        <v>846</v>
      </c>
      <c r="F132" s="20"/>
      <c r="G132" s="20"/>
      <c r="H132" s="10">
        <v>2</v>
      </c>
      <c r="I132" s="16" t="s">
        <v>1418</v>
      </c>
      <c r="J132" s="16" t="s">
        <v>1418</v>
      </c>
      <c r="K132" s="16" t="s">
        <v>1405</v>
      </c>
      <c r="L132" s="16" t="s">
        <v>1405</v>
      </c>
      <c r="M132" s="16" t="s">
        <v>1413</v>
      </c>
      <c r="N132" s="16" t="s">
        <v>1413</v>
      </c>
      <c r="O132" s="16" t="s">
        <v>1413</v>
      </c>
      <c r="P132" s="16" t="s">
        <v>1414</v>
      </c>
      <c r="Q132" s="13"/>
      <c r="R132" s="14"/>
    </row>
    <row r="133" spans="1:18" x14ac:dyDescent="0.15">
      <c r="A133" s="9" t="s">
        <v>7</v>
      </c>
      <c r="B133" s="25">
        <v>834</v>
      </c>
      <c r="C133" s="26">
        <v>5232170</v>
      </c>
      <c r="D133" s="20" t="str">
        <f>VLOOKUP($C133,[1]提出リスト!$B:$E,4,FALSE)</f>
        <v>愛知県</v>
      </c>
      <c r="E133" s="24" t="s">
        <v>847</v>
      </c>
      <c r="F133" s="20" t="s">
        <v>3935</v>
      </c>
      <c r="G133" s="20" t="s">
        <v>3936</v>
      </c>
      <c r="H133" s="10" t="s">
        <v>6</v>
      </c>
      <c r="I133" s="15">
        <v>30000</v>
      </c>
      <c r="J133" s="15">
        <v>30000</v>
      </c>
      <c r="K133" s="15">
        <v>0</v>
      </c>
      <c r="L133" s="15" t="s">
        <v>1405</v>
      </c>
      <c r="M133" s="15">
        <v>4320</v>
      </c>
      <c r="N133" s="15">
        <v>4860</v>
      </c>
      <c r="O133" s="15">
        <v>4860</v>
      </c>
      <c r="P133" s="15">
        <v>5000</v>
      </c>
      <c r="Q133" s="13"/>
      <c r="R133" s="14"/>
    </row>
    <row r="134" spans="1:18" x14ac:dyDescent="0.15">
      <c r="A134" s="9" t="s">
        <v>7</v>
      </c>
      <c r="B134" s="25">
        <v>834</v>
      </c>
      <c r="C134" s="26">
        <v>5232170</v>
      </c>
      <c r="D134" s="20"/>
      <c r="E134" s="24" t="s">
        <v>847</v>
      </c>
      <c r="F134" s="20"/>
      <c r="G134" s="20"/>
      <c r="H134" s="10">
        <v>2</v>
      </c>
      <c r="I134" s="16" t="s">
        <v>1437</v>
      </c>
      <c r="J134" s="16" t="s">
        <v>1437</v>
      </c>
      <c r="K134" s="16" t="s">
        <v>1436</v>
      </c>
      <c r="L134" s="16" t="s">
        <v>1405</v>
      </c>
      <c r="M134" s="16" t="s">
        <v>1408</v>
      </c>
      <c r="N134" s="16" t="s">
        <v>1408</v>
      </c>
      <c r="O134" s="16" t="s">
        <v>1408</v>
      </c>
      <c r="P134" s="16" t="s">
        <v>1414</v>
      </c>
      <c r="Q134" s="13"/>
      <c r="R134" s="14"/>
    </row>
    <row r="135" spans="1:18" ht="18.75" customHeight="1" x14ac:dyDescent="0.15">
      <c r="A135" s="9" t="s">
        <v>7</v>
      </c>
      <c r="B135" s="25">
        <v>835</v>
      </c>
      <c r="C135" s="26">
        <v>5232171</v>
      </c>
      <c r="D135" s="20" t="str">
        <f>VLOOKUP($C135,[1]提出リスト!$B:$E,4,FALSE)</f>
        <v>愛知県</v>
      </c>
      <c r="E135" s="24" t="s">
        <v>848</v>
      </c>
      <c r="F135" s="20" t="s">
        <v>3937</v>
      </c>
      <c r="G135" s="20" t="s">
        <v>3938</v>
      </c>
      <c r="H135" s="10" t="s">
        <v>6</v>
      </c>
      <c r="I135" s="15">
        <v>30000</v>
      </c>
      <c r="J135" s="15">
        <v>30000</v>
      </c>
      <c r="K135" s="15">
        <v>0</v>
      </c>
      <c r="L135" s="15">
        <v>0</v>
      </c>
      <c r="M135" s="15">
        <v>5000</v>
      </c>
      <c r="N135" s="15">
        <v>5000</v>
      </c>
      <c r="O135" s="15">
        <v>5000</v>
      </c>
      <c r="P135" s="15">
        <v>5000</v>
      </c>
      <c r="Q135" s="13"/>
      <c r="R135" s="14"/>
    </row>
    <row r="136" spans="1:18" ht="18.75" customHeight="1" x14ac:dyDescent="0.15">
      <c r="A136" s="9" t="s">
        <v>7</v>
      </c>
      <c r="B136" s="25">
        <v>835</v>
      </c>
      <c r="C136" s="26">
        <v>5232171</v>
      </c>
      <c r="D136" s="20"/>
      <c r="E136" s="24" t="s">
        <v>848</v>
      </c>
      <c r="F136" s="20"/>
      <c r="G136" s="20"/>
      <c r="H136" s="10">
        <v>2</v>
      </c>
      <c r="I136" s="16" t="s">
        <v>1570</v>
      </c>
      <c r="J136" s="16" t="s">
        <v>1406</v>
      </c>
      <c r="K136" s="16" t="s">
        <v>1999</v>
      </c>
      <c r="L136" s="16" t="s">
        <v>1997</v>
      </c>
      <c r="M136" s="16" t="s">
        <v>1413</v>
      </c>
      <c r="N136" s="16" t="s">
        <v>1413</v>
      </c>
      <c r="O136" s="16" t="s">
        <v>1413</v>
      </c>
      <c r="P136" s="16" t="s">
        <v>1555</v>
      </c>
      <c r="Q136" s="13"/>
      <c r="R136" s="14"/>
    </row>
    <row r="137" spans="1:18" x14ac:dyDescent="0.15">
      <c r="A137" s="9" t="s">
        <v>7</v>
      </c>
      <c r="B137" s="25">
        <v>836</v>
      </c>
      <c r="C137" s="26">
        <v>5232172</v>
      </c>
      <c r="D137" s="20" t="str">
        <f>VLOOKUP($C137,[1]提出リスト!$B:$E,4,FALSE)</f>
        <v>愛知県</v>
      </c>
      <c r="E137" s="24" t="s">
        <v>849</v>
      </c>
      <c r="F137" s="20" t="s">
        <v>3939</v>
      </c>
      <c r="G137" s="20" t="s">
        <v>3940</v>
      </c>
      <c r="H137" s="10" t="s">
        <v>6</v>
      </c>
      <c r="I137" s="15">
        <v>30000</v>
      </c>
      <c r="J137" s="15">
        <v>30000</v>
      </c>
      <c r="K137" s="15" t="s">
        <v>1405</v>
      </c>
      <c r="L137" s="15" t="s">
        <v>1405</v>
      </c>
      <c r="M137" s="15">
        <v>5000</v>
      </c>
      <c r="N137" s="15">
        <v>5000</v>
      </c>
      <c r="O137" s="15">
        <v>5000</v>
      </c>
      <c r="P137" s="15">
        <v>5000</v>
      </c>
      <c r="Q137" s="13"/>
      <c r="R137" s="14"/>
    </row>
    <row r="138" spans="1:18" x14ac:dyDescent="0.15">
      <c r="A138" s="9" t="s">
        <v>7</v>
      </c>
      <c r="B138" s="25">
        <v>836</v>
      </c>
      <c r="C138" s="26">
        <v>5232172</v>
      </c>
      <c r="D138" s="20"/>
      <c r="E138" s="24" t="s">
        <v>849</v>
      </c>
      <c r="F138" s="20"/>
      <c r="G138" s="20"/>
      <c r="H138" s="10">
        <v>2</v>
      </c>
      <c r="I138" s="16" t="s">
        <v>1437</v>
      </c>
      <c r="J138" s="16" t="s">
        <v>1437</v>
      </c>
      <c r="K138" s="16" t="s">
        <v>1405</v>
      </c>
      <c r="L138" s="16" t="s">
        <v>1405</v>
      </c>
      <c r="M138" s="16" t="s">
        <v>1428</v>
      </c>
      <c r="N138" s="16" t="s">
        <v>1428</v>
      </c>
      <c r="O138" s="16" t="s">
        <v>1428</v>
      </c>
      <c r="P138" s="16" t="s">
        <v>1526</v>
      </c>
      <c r="Q138" s="13"/>
      <c r="R138" s="14"/>
    </row>
    <row r="139" spans="1:18" ht="18.75" customHeight="1" x14ac:dyDescent="0.15">
      <c r="A139" s="9" t="s">
        <v>7</v>
      </c>
      <c r="B139" s="25">
        <v>837</v>
      </c>
      <c r="C139" s="26">
        <v>5232174</v>
      </c>
      <c r="D139" s="20" t="str">
        <f>VLOOKUP($C139,[1]提出リスト!$B:$E,4,FALSE)</f>
        <v>愛知県</v>
      </c>
      <c r="E139" s="24" t="s">
        <v>850</v>
      </c>
      <c r="F139" s="20" t="s">
        <v>3941</v>
      </c>
      <c r="G139" s="20" t="s">
        <v>3942</v>
      </c>
      <c r="H139" s="10" t="s">
        <v>6</v>
      </c>
      <c r="I139" s="15">
        <v>30000</v>
      </c>
      <c r="J139" s="15">
        <v>30000</v>
      </c>
      <c r="K139" s="15">
        <v>0</v>
      </c>
      <c r="L139" s="15" t="s">
        <v>1405</v>
      </c>
      <c r="M139" s="15">
        <v>4860</v>
      </c>
      <c r="N139" s="15">
        <v>4860</v>
      </c>
      <c r="O139" s="15">
        <v>4860</v>
      </c>
      <c r="P139" s="15" t="s">
        <v>1405</v>
      </c>
      <c r="Q139" s="13"/>
      <c r="R139" s="14"/>
    </row>
    <row r="140" spans="1:18" ht="18.75" customHeight="1" x14ac:dyDescent="0.15">
      <c r="A140" s="9" t="s">
        <v>7</v>
      </c>
      <c r="B140" s="25">
        <v>837</v>
      </c>
      <c r="C140" s="26">
        <v>5232174</v>
      </c>
      <c r="D140" s="20"/>
      <c r="E140" s="24" t="s">
        <v>850</v>
      </c>
      <c r="F140" s="20"/>
      <c r="G140" s="20"/>
      <c r="H140" s="10">
        <v>2</v>
      </c>
      <c r="I140" s="16" t="s">
        <v>2000</v>
      </c>
      <c r="J140" s="16" t="s">
        <v>2000</v>
      </c>
      <c r="K140" s="16" t="s">
        <v>2001</v>
      </c>
      <c r="L140" s="16" t="s">
        <v>1405</v>
      </c>
      <c r="M140" s="16" t="s">
        <v>1408</v>
      </c>
      <c r="N140" s="16" t="s">
        <v>1408</v>
      </c>
      <c r="O140" s="16" t="s">
        <v>1408</v>
      </c>
      <c r="P140" s="16" t="s">
        <v>1405</v>
      </c>
      <c r="Q140" s="13"/>
      <c r="R140" s="14"/>
    </row>
    <row r="141" spans="1:18" x14ac:dyDescent="0.15">
      <c r="A141" s="9" t="s">
        <v>7</v>
      </c>
      <c r="B141" s="25">
        <v>838</v>
      </c>
      <c r="C141" s="26">
        <v>5232176</v>
      </c>
      <c r="D141" s="20" t="str">
        <f>VLOOKUP($C141,[1]提出リスト!$B:$E,4,FALSE)</f>
        <v>愛知県</v>
      </c>
      <c r="E141" s="24" t="s">
        <v>851</v>
      </c>
      <c r="F141" s="20" t="s">
        <v>3943</v>
      </c>
      <c r="G141" s="20" t="s">
        <v>3944</v>
      </c>
      <c r="H141" s="10" t="s">
        <v>6</v>
      </c>
      <c r="I141" s="15">
        <v>30000</v>
      </c>
      <c r="J141" s="15">
        <v>30000</v>
      </c>
      <c r="K141" s="15">
        <v>0</v>
      </c>
      <c r="L141" s="15" t="s">
        <v>1405</v>
      </c>
      <c r="M141" s="15">
        <v>4320</v>
      </c>
      <c r="N141" s="15">
        <v>4860</v>
      </c>
      <c r="O141" s="15">
        <v>4860</v>
      </c>
      <c r="P141" s="15">
        <v>5000</v>
      </c>
      <c r="Q141" s="13"/>
      <c r="R141" s="14"/>
    </row>
    <row r="142" spans="1:18" x14ac:dyDescent="0.15">
      <c r="A142" s="9" t="s">
        <v>7</v>
      </c>
      <c r="B142" s="25">
        <v>838</v>
      </c>
      <c r="C142" s="26">
        <v>5232176</v>
      </c>
      <c r="D142" s="20"/>
      <c r="E142" s="24" t="s">
        <v>851</v>
      </c>
      <c r="F142" s="20"/>
      <c r="G142" s="20"/>
      <c r="H142" s="10">
        <v>2</v>
      </c>
      <c r="I142" s="16" t="s">
        <v>1446</v>
      </c>
      <c r="J142" s="16" t="s">
        <v>1446</v>
      </c>
      <c r="K142" s="16" t="s">
        <v>1436</v>
      </c>
      <c r="L142" s="16" t="s">
        <v>1405</v>
      </c>
      <c r="M142" s="16" t="s">
        <v>1408</v>
      </c>
      <c r="N142" s="16" t="s">
        <v>1408</v>
      </c>
      <c r="O142" s="16" t="s">
        <v>1408</v>
      </c>
      <c r="P142" s="16" t="s">
        <v>1555</v>
      </c>
      <c r="Q142" s="13"/>
      <c r="R142" s="14"/>
    </row>
    <row r="143" spans="1:18" ht="18.75" customHeight="1" x14ac:dyDescent="0.15">
      <c r="A143" s="9" t="s">
        <v>7</v>
      </c>
      <c r="B143" s="25">
        <v>839</v>
      </c>
      <c r="C143" s="26">
        <v>5232181</v>
      </c>
      <c r="D143" s="20" t="str">
        <f>VLOOKUP($C143,[1]提出リスト!$B:$E,4,FALSE)</f>
        <v>愛知県</v>
      </c>
      <c r="E143" s="24" t="s">
        <v>852</v>
      </c>
      <c r="F143" s="20" t="s">
        <v>3945</v>
      </c>
      <c r="G143" s="20" t="s">
        <v>3946</v>
      </c>
      <c r="H143" s="10" t="s">
        <v>6</v>
      </c>
      <c r="I143" s="15">
        <v>30000</v>
      </c>
      <c r="J143" s="15">
        <v>30000</v>
      </c>
      <c r="K143" s="15">
        <v>0</v>
      </c>
      <c r="L143" s="15">
        <v>0</v>
      </c>
      <c r="M143" s="15">
        <v>4860</v>
      </c>
      <c r="N143" s="15">
        <v>4860</v>
      </c>
      <c r="O143" s="15">
        <v>4860</v>
      </c>
      <c r="P143" s="15">
        <v>5000</v>
      </c>
      <c r="Q143" s="13"/>
      <c r="R143" s="14"/>
    </row>
    <row r="144" spans="1:18" ht="18.75" customHeight="1" x14ac:dyDescent="0.15">
      <c r="A144" s="9" t="s">
        <v>7</v>
      </c>
      <c r="B144" s="25">
        <v>839</v>
      </c>
      <c r="C144" s="26">
        <v>5232181</v>
      </c>
      <c r="D144" s="20"/>
      <c r="E144" s="24" t="s">
        <v>852</v>
      </c>
      <c r="F144" s="20"/>
      <c r="G144" s="20"/>
      <c r="H144" s="10">
        <v>2</v>
      </c>
      <c r="I144" s="16" t="s">
        <v>1446</v>
      </c>
      <c r="J144" s="16" t="s">
        <v>1446</v>
      </c>
      <c r="K144" s="16" t="s">
        <v>1436</v>
      </c>
      <c r="L144" s="16" t="s">
        <v>1686</v>
      </c>
      <c r="M144" s="16" t="s">
        <v>1408</v>
      </c>
      <c r="N144" s="16" t="s">
        <v>1408</v>
      </c>
      <c r="O144" s="16" t="s">
        <v>1408</v>
      </c>
      <c r="P144" s="16" t="s">
        <v>1555</v>
      </c>
      <c r="Q144" s="13"/>
      <c r="R144" s="14"/>
    </row>
    <row r="145" spans="1:18" x14ac:dyDescent="0.15">
      <c r="A145" s="9" t="s">
        <v>7</v>
      </c>
      <c r="B145" s="25">
        <v>840</v>
      </c>
      <c r="C145" s="26">
        <v>5232187</v>
      </c>
      <c r="D145" s="20" t="str">
        <f>VLOOKUP($C145,[1]提出リスト!$B:$E,4,FALSE)</f>
        <v>愛知県</v>
      </c>
      <c r="E145" s="24" t="s">
        <v>853</v>
      </c>
      <c r="F145" s="20" t="s">
        <v>3947</v>
      </c>
      <c r="G145" s="20" t="s">
        <v>3948</v>
      </c>
      <c r="H145" s="10" t="s">
        <v>6</v>
      </c>
      <c r="I145" s="15">
        <v>30000</v>
      </c>
      <c r="J145" s="15">
        <v>30000</v>
      </c>
      <c r="K145" s="15" t="s">
        <v>1405</v>
      </c>
      <c r="L145" s="15" t="s">
        <v>1405</v>
      </c>
      <c r="M145" s="15">
        <v>5000</v>
      </c>
      <c r="N145" s="15">
        <v>5000</v>
      </c>
      <c r="O145" s="15">
        <v>5000</v>
      </c>
      <c r="P145" s="15">
        <v>5000</v>
      </c>
      <c r="Q145" s="13"/>
      <c r="R145" s="14"/>
    </row>
    <row r="146" spans="1:18" x14ac:dyDescent="0.15">
      <c r="A146" s="9" t="s">
        <v>7</v>
      </c>
      <c r="B146" s="25">
        <v>840</v>
      </c>
      <c r="C146" s="26">
        <v>5232187</v>
      </c>
      <c r="D146" s="20"/>
      <c r="E146" s="24" t="s">
        <v>853</v>
      </c>
      <c r="F146" s="20"/>
      <c r="G146" s="20"/>
      <c r="H146" s="10">
        <v>2</v>
      </c>
      <c r="I146" s="16" t="s">
        <v>1415</v>
      </c>
      <c r="J146" s="16" t="s">
        <v>1415</v>
      </c>
      <c r="K146" s="16" t="s">
        <v>1405</v>
      </c>
      <c r="L146" s="16" t="s">
        <v>1405</v>
      </c>
      <c r="M146" s="16" t="s">
        <v>1428</v>
      </c>
      <c r="N146" s="16" t="s">
        <v>1428</v>
      </c>
      <c r="O146" s="16" t="s">
        <v>1428</v>
      </c>
      <c r="P146" s="16" t="s">
        <v>1526</v>
      </c>
      <c r="Q146" s="13"/>
      <c r="R146" s="14"/>
    </row>
    <row r="147" spans="1:18" x14ac:dyDescent="0.15">
      <c r="A147" s="9" t="s">
        <v>7</v>
      </c>
      <c r="B147" s="25">
        <v>841</v>
      </c>
      <c r="C147" s="26">
        <v>5232189</v>
      </c>
      <c r="D147" s="20" t="str">
        <f>VLOOKUP($C147,[1]提出リスト!$B:$E,4,FALSE)</f>
        <v>愛知県</v>
      </c>
      <c r="E147" s="24" t="s">
        <v>854</v>
      </c>
      <c r="F147" s="20" t="s">
        <v>3949</v>
      </c>
      <c r="G147" s="20" t="s">
        <v>3950</v>
      </c>
      <c r="H147" s="10" t="s">
        <v>6</v>
      </c>
      <c r="I147" s="15">
        <v>30000</v>
      </c>
      <c r="J147" s="15">
        <v>30000</v>
      </c>
      <c r="K147" s="15">
        <v>0</v>
      </c>
      <c r="L147" s="15" t="s">
        <v>1405</v>
      </c>
      <c r="M147" s="15">
        <v>3780</v>
      </c>
      <c r="N147" s="15">
        <v>4860</v>
      </c>
      <c r="O147" s="15">
        <v>4860</v>
      </c>
      <c r="P147" s="15">
        <v>5000</v>
      </c>
      <c r="Q147" s="13"/>
      <c r="R147" s="14"/>
    </row>
    <row r="148" spans="1:18" x14ac:dyDescent="0.15">
      <c r="A148" s="9" t="s">
        <v>7</v>
      </c>
      <c r="B148" s="25">
        <v>841</v>
      </c>
      <c r="C148" s="26">
        <v>5232189</v>
      </c>
      <c r="D148" s="20"/>
      <c r="E148" s="24" t="s">
        <v>854</v>
      </c>
      <c r="F148" s="20"/>
      <c r="G148" s="20"/>
      <c r="H148" s="10">
        <v>2</v>
      </c>
      <c r="I148" s="16" t="s">
        <v>1432</v>
      </c>
      <c r="J148" s="16" t="s">
        <v>1432</v>
      </c>
      <c r="K148" s="16" t="s">
        <v>1407</v>
      </c>
      <c r="L148" s="16" t="s">
        <v>1405</v>
      </c>
      <c r="M148" s="16" t="s">
        <v>1408</v>
      </c>
      <c r="N148" s="16" t="s">
        <v>1408</v>
      </c>
      <c r="O148" s="16" t="s">
        <v>1408</v>
      </c>
      <c r="P148" s="16" t="s">
        <v>1414</v>
      </c>
      <c r="Q148" s="13"/>
      <c r="R148" s="14"/>
    </row>
    <row r="149" spans="1:18" x14ac:dyDescent="0.15">
      <c r="A149" s="9" t="s">
        <v>7</v>
      </c>
      <c r="B149" s="25">
        <v>842</v>
      </c>
      <c r="C149" s="26">
        <v>5232190</v>
      </c>
      <c r="D149" s="20" t="str">
        <f>VLOOKUP($C149,[1]提出リスト!$B:$E,4,FALSE)</f>
        <v>愛知県</v>
      </c>
      <c r="E149" s="24" t="s">
        <v>855</v>
      </c>
      <c r="F149" s="20" t="s">
        <v>3951</v>
      </c>
      <c r="G149" s="20" t="s">
        <v>3952</v>
      </c>
      <c r="H149" s="10" t="s">
        <v>6</v>
      </c>
      <c r="I149" s="15">
        <v>29160</v>
      </c>
      <c r="J149" s="15">
        <v>29160</v>
      </c>
      <c r="K149" s="15">
        <v>0</v>
      </c>
      <c r="L149" s="15" t="s">
        <v>1405</v>
      </c>
      <c r="M149" s="15">
        <v>4320</v>
      </c>
      <c r="N149" s="15">
        <v>4320</v>
      </c>
      <c r="O149" s="15">
        <v>4320</v>
      </c>
      <c r="P149" s="15">
        <v>5000</v>
      </c>
      <c r="Q149" s="13"/>
      <c r="R149" s="14"/>
    </row>
    <row r="150" spans="1:18" x14ac:dyDescent="0.15">
      <c r="A150" s="9" t="s">
        <v>7</v>
      </c>
      <c r="B150" s="25">
        <v>842</v>
      </c>
      <c r="C150" s="26">
        <v>5232190</v>
      </c>
      <c r="D150" s="20"/>
      <c r="E150" s="24" t="s">
        <v>855</v>
      </c>
      <c r="F150" s="20"/>
      <c r="G150" s="20"/>
      <c r="H150" s="10">
        <v>2</v>
      </c>
      <c r="I150" s="16" t="s">
        <v>1408</v>
      </c>
      <c r="J150" s="16" t="s">
        <v>1408</v>
      </c>
      <c r="K150" s="16" t="s">
        <v>1436</v>
      </c>
      <c r="L150" s="16" t="s">
        <v>1405</v>
      </c>
      <c r="M150" s="16" t="s">
        <v>1408</v>
      </c>
      <c r="N150" s="16" t="s">
        <v>1408</v>
      </c>
      <c r="O150" s="16" t="s">
        <v>1408</v>
      </c>
      <c r="P150" s="16" t="s">
        <v>1414</v>
      </c>
      <c r="Q150" s="13"/>
      <c r="R150" s="14"/>
    </row>
    <row r="151" spans="1:18" ht="18.75" customHeight="1" x14ac:dyDescent="0.15">
      <c r="A151" s="9" t="s">
        <v>7</v>
      </c>
      <c r="B151" s="25">
        <v>843</v>
      </c>
      <c r="C151" s="26">
        <v>5232193</v>
      </c>
      <c r="D151" s="20" t="str">
        <f>VLOOKUP($C151,[1]提出リスト!$B:$E,4,FALSE)</f>
        <v>愛知県</v>
      </c>
      <c r="E151" s="24" t="s">
        <v>856</v>
      </c>
      <c r="F151" s="20" t="s">
        <v>3953</v>
      </c>
      <c r="G151" s="20" t="s">
        <v>3954</v>
      </c>
      <c r="H151" s="10" t="s">
        <v>6</v>
      </c>
      <c r="I151" s="15">
        <v>30000</v>
      </c>
      <c r="J151" s="15">
        <v>30000</v>
      </c>
      <c r="K151" s="15">
        <v>0</v>
      </c>
      <c r="L151" s="15">
        <v>0</v>
      </c>
      <c r="M151" s="15">
        <v>4320</v>
      </c>
      <c r="N151" s="15">
        <v>4320</v>
      </c>
      <c r="O151" s="15">
        <v>4320</v>
      </c>
      <c r="P151" s="15">
        <v>5000</v>
      </c>
      <c r="Q151" s="13"/>
      <c r="R151" s="14"/>
    </row>
    <row r="152" spans="1:18" ht="18.75" customHeight="1" x14ac:dyDescent="0.15">
      <c r="A152" s="9" t="s">
        <v>7</v>
      </c>
      <c r="B152" s="25">
        <v>843</v>
      </c>
      <c r="C152" s="26">
        <v>5232193</v>
      </c>
      <c r="D152" s="20"/>
      <c r="E152" s="24" t="s">
        <v>856</v>
      </c>
      <c r="F152" s="20"/>
      <c r="G152" s="20"/>
      <c r="H152" s="10">
        <v>2</v>
      </c>
      <c r="I152" s="16" t="s">
        <v>1996</v>
      </c>
      <c r="J152" s="16" t="s">
        <v>1996</v>
      </c>
      <c r="K152" s="16" t="s">
        <v>1422</v>
      </c>
      <c r="L152" s="16" t="s">
        <v>1416</v>
      </c>
      <c r="M152" s="16" t="s">
        <v>1408</v>
      </c>
      <c r="N152" s="16" t="s">
        <v>1408</v>
      </c>
      <c r="O152" s="16" t="s">
        <v>1408</v>
      </c>
      <c r="P152" s="16" t="s">
        <v>1414</v>
      </c>
      <c r="Q152" s="13"/>
      <c r="R152" s="14"/>
    </row>
    <row r="153" spans="1:18" x14ac:dyDescent="0.15">
      <c r="A153" s="9" t="s">
        <v>7</v>
      </c>
      <c r="B153" s="25">
        <v>844</v>
      </c>
      <c r="C153" s="26">
        <v>5232195</v>
      </c>
      <c r="D153" s="20" t="str">
        <f>VLOOKUP($C153,[1]提出リスト!$B:$E,4,FALSE)</f>
        <v>愛知県</v>
      </c>
      <c r="E153" s="24" t="s">
        <v>857</v>
      </c>
      <c r="F153" s="20" t="s">
        <v>3955</v>
      </c>
      <c r="G153" s="20" t="s">
        <v>3956</v>
      </c>
      <c r="H153" s="10" t="s">
        <v>6</v>
      </c>
      <c r="I153" s="15">
        <v>30000</v>
      </c>
      <c r="J153" s="15">
        <v>30000</v>
      </c>
      <c r="K153" s="15">
        <v>0</v>
      </c>
      <c r="L153" s="15">
        <v>0</v>
      </c>
      <c r="M153" s="15">
        <v>3240</v>
      </c>
      <c r="N153" s="15">
        <v>4320</v>
      </c>
      <c r="O153" s="15">
        <v>4320</v>
      </c>
      <c r="P153" s="15">
        <v>5000</v>
      </c>
      <c r="Q153" s="13"/>
      <c r="R153" s="14"/>
    </row>
    <row r="154" spans="1:18" x14ac:dyDescent="0.15">
      <c r="A154" s="9" t="s">
        <v>7</v>
      </c>
      <c r="B154" s="25">
        <v>844</v>
      </c>
      <c r="C154" s="26">
        <v>5232195</v>
      </c>
      <c r="D154" s="20"/>
      <c r="E154" s="24" t="s">
        <v>857</v>
      </c>
      <c r="F154" s="20"/>
      <c r="G154" s="20"/>
      <c r="H154" s="10">
        <v>2</v>
      </c>
      <c r="I154" s="16" t="s">
        <v>1421</v>
      </c>
      <c r="J154" s="16" t="s">
        <v>1421</v>
      </c>
      <c r="K154" s="16" t="s">
        <v>1407</v>
      </c>
      <c r="L154" s="16" t="s">
        <v>1532</v>
      </c>
      <c r="M154" s="16" t="s">
        <v>1408</v>
      </c>
      <c r="N154" s="16" t="s">
        <v>1408</v>
      </c>
      <c r="O154" s="16" t="s">
        <v>1408</v>
      </c>
      <c r="P154" s="16" t="s">
        <v>1414</v>
      </c>
      <c r="Q154" s="13"/>
      <c r="R154" s="14"/>
    </row>
    <row r="155" spans="1:18" ht="18.75" customHeight="1" x14ac:dyDescent="0.15">
      <c r="A155" s="9" t="s">
        <v>7</v>
      </c>
      <c r="B155" s="25">
        <v>845</v>
      </c>
      <c r="C155" s="26">
        <v>5232197</v>
      </c>
      <c r="D155" s="20" t="str">
        <f>VLOOKUP($C155,[1]提出リスト!$B:$E,4,FALSE)</f>
        <v>愛知県</v>
      </c>
      <c r="E155" s="24" t="s">
        <v>858</v>
      </c>
      <c r="F155" s="20" t="s">
        <v>3957</v>
      </c>
      <c r="G155" s="20" t="s">
        <v>3958</v>
      </c>
      <c r="H155" s="10" t="s">
        <v>6</v>
      </c>
      <c r="I155" s="15">
        <v>30000</v>
      </c>
      <c r="J155" s="15">
        <v>30000</v>
      </c>
      <c r="K155" s="15">
        <v>0</v>
      </c>
      <c r="L155" s="15" t="s">
        <v>1405</v>
      </c>
      <c r="M155" s="15">
        <v>4320</v>
      </c>
      <c r="N155" s="15">
        <v>4320</v>
      </c>
      <c r="O155" s="15">
        <v>5000</v>
      </c>
      <c r="P155" s="15">
        <v>5000</v>
      </c>
      <c r="Q155" s="13"/>
      <c r="R155" s="14"/>
    </row>
    <row r="156" spans="1:18" ht="18.75" customHeight="1" x14ac:dyDescent="0.15">
      <c r="A156" s="9" t="s">
        <v>7</v>
      </c>
      <c r="B156" s="25">
        <v>845</v>
      </c>
      <c r="C156" s="26">
        <v>5232197</v>
      </c>
      <c r="D156" s="20"/>
      <c r="E156" s="24" t="s">
        <v>858</v>
      </c>
      <c r="F156" s="20"/>
      <c r="G156" s="20"/>
      <c r="H156" s="10">
        <v>2</v>
      </c>
      <c r="I156" s="16" t="s">
        <v>1406</v>
      </c>
      <c r="J156" s="16" t="s">
        <v>1406</v>
      </c>
      <c r="K156" s="16" t="s">
        <v>1422</v>
      </c>
      <c r="L156" s="16" t="s">
        <v>1405</v>
      </c>
      <c r="M156" s="16" t="s">
        <v>1408</v>
      </c>
      <c r="N156" s="16" t="s">
        <v>1408</v>
      </c>
      <c r="O156" s="16" t="s">
        <v>1413</v>
      </c>
      <c r="P156" s="16" t="s">
        <v>1555</v>
      </c>
      <c r="Q156" s="13"/>
      <c r="R156" s="14"/>
    </row>
    <row r="157" spans="1:18" ht="18.75" customHeight="1" x14ac:dyDescent="0.15">
      <c r="A157" s="9" t="s">
        <v>7</v>
      </c>
      <c r="B157" s="25">
        <v>846</v>
      </c>
      <c r="C157" s="26">
        <v>5232200</v>
      </c>
      <c r="D157" s="20" t="str">
        <f>VLOOKUP($C157,[1]提出リスト!$B:$E,4,FALSE)</f>
        <v>愛知県</v>
      </c>
      <c r="E157" s="24" t="s">
        <v>859</v>
      </c>
      <c r="F157" s="20" t="s">
        <v>3959</v>
      </c>
      <c r="G157" s="20" t="s">
        <v>3960</v>
      </c>
      <c r="H157" s="10" t="s">
        <v>6</v>
      </c>
      <c r="I157" s="15">
        <v>30000</v>
      </c>
      <c r="J157" s="15">
        <v>30000</v>
      </c>
      <c r="K157" s="15">
        <v>0</v>
      </c>
      <c r="L157" s="15">
        <v>0</v>
      </c>
      <c r="M157" s="15">
        <v>2700</v>
      </c>
      <c r="N157" s="15">
        <v>4644</v>
      </c>
      <c r="O157" s="15">
        <v>4644</v>
      </c>
      <c r="P157" s="15">
        <v>5000</v>
      </c>
      <c r="Q157" s="13"/>
      <c r="R157" s="14"/>
    </row>
    <row r="158" spans="1:18" ht="18.75" customHeight="1" x14ac:dyDescent="0.15">
      <c r="A158" s="9" t="s">
        <v>7</v>
      </c>
      <c r="B158" s="25">
        <v>846</v>
      </c>
      <c r="C158" s="26">
        <v>5232200</v>
      </c>
      <c r="D158" s="20"/>
      <c r="E158" s="24" t="s">
        <v>859</v>
      </c>
      <c r="F158" s="20"/>
      <c r="G158" s="20"/>
      <c r="H158" s="10">
        <v>2</v>
      </c>
      <c r="I158" s="16" t="s">
        <v>2002</v>
      </c>
      <c r="J158" s="16" t="s">
        <v>2002</v>
      </c>
      <c r="K158" s="16" t="s">
        <v>1408</v>
      </c>
      <c r="L158" s="16" t="s">
        <v>2003</v>
      </c>
      <c r="M158" s="16" t="s">
        <v>1408</v>
      </c>
      <c r="N158" s="16" t="s">
        <v>1408</v>
      </c>
      <c r="O158" s="16" t="s">
        <v>1408</v>
      </c>
      <c r="P158" s="16" t="s">
        <v>1547</v>
      </c>
      <c r="Q158" s="13"/>
      <c r="R158" s="14"/>
    </row>
    <row r="159" spans="1:18" x14ac:dyDescent="0.15">
      <c r="A159" s="9" t="s">
        <v>7</v>
      </c>
      <c r="B159" s="25">
        <v>847</v>
      </c>
      <c r="C159" s="26">
        <v>5232201</v>
      </c>
      <c r="D159" s="20" t="str">
        <f>VLOOKUP($C159,[1]提出リスト!$B:$E,4,FALSE)</f>
        <v>愛知県</v>
      </c>
      <c r="E159" s="24" t="s">
        <v>860</v>
      </c>
      <c r="F159" s="20" t="s">
        <v>3961</v>
      </c>
      <c r="G159" s="20" t="s">
        <v>3962</v>
      </c>
      <c r="H159" s="10" t="s">
        <v>6</v>
      </c>
      <c r="I159" s="15">
        <v>30000</v>
      </c>
      <c r="J159" s="15">
        <v>30000</v>
      </c>
      <c r="K159" s="15">
        <v>0</v>
      </c>
      <c r="L159" s="15">
        <v>0</v>
      </c>
      <c r="M159" s="15">
        <v>4320</v>
      </c>
      <c r="N159" s="15">
        <v>4320</v>
      </c>
      <c r="O159" s="15">
        <v>4320</v>
      </c>
      <c r="P159" s="15">
        <v>5000</v>
      </c>
      <c r="Q159" s="13"/>
      <c r="R159" s="14"/>
    </row>
    <row r="160" spans="1:18" x14ac:dyDescent="0.15">
      <c r="A160" s="9" t="s">
        <v>7</v>
      </c>
      <c r="B160" s="25">
        <v>847</v>
      </c>
      <c r="C160" s="26">
        <v>5232201</v>
      </c>
      <c r="D160" s="20"/>
      <c r="E160" s="24" t="s">
        <v>860</v>
      </c>
      <c r="F160" s="20"/>
      <c r="G160" s="20"/>
      <c r="H160" s="10">
        <v>2</v>
      </c>
      <c r="I160" s="16" t="s">
        <v>1570</v>
      </c>
      <c r="J160" s="16" t="s">
        <v>1570</v>
      </c>
      <c r="K160" s="16" t="s">
        <v>1407</v>
      </c>
      <c r="L160" s="16" t="s">
        <v>1416</v>
      </c>
      <c r="M160" s="16" t="s">
        <v>1408</v>
      </c>
      <c r="N160" s="16" t="s">
        <v>1408</v>
      </c>
      <c r="O160" s="16" t="s">
        <v>1408</v>
      </c>
      <c r="P160" s="16" t="s">
        <v>1414</v>
      </c>
      <c r="Q160" s="13"/>
      <c r="R160" s="14"/>
    </row>
    <row r="161" spans="1:18" ht="18.75" customHeight="1" x14ac:dyDescent="0.15">
      <c r="A161" s="9" t="s">
        <v>7</v>
      </c>
      <c r="B161" s="25">
        <v>848</v>
      </c>
      <c r="C161" s="26">
        <v>5232202</v>
      </c>
      <c r="D161" s="20" t="str">
        <f>VLOOKUP($C161,[1]提出リスト!$B:$E,4,FALSE)</f>
        <v>愛知県</v>
      </c>
      <c r="E161" s="24" t="s">
        <v>861</v>
      </c>
      <c r="F161" s="20" t="s">
        <v>3963</v>
      </c>
      <c r="G161" s="20" t="s">
        <v>3964</v>
      </c>
      <c r="H161" s="10" t="s">
        <v>6</v>
      </c>
      <c r="I161" s="15">
        <v>30000</v>
      </c>
      <c r="J161" s="15">
        <v>30000</v>
      </c>
      <c r="K161" s="15">
        <v>0</v>
      </c>
      <c r="L161" s="15" t="s">
        <v>1405</v>
      </c>
      <c r="M161" s="15">
        <v>5000</v>
      </c>
      <c r="N161" s="15">
        <v>5000</v>
      </c>
      <c r="O161" s="15">
        <v>5000</v>
      </c>
      <c r="P161" s="15">
        <v>5000</v>
      </c>
      <c r="Q161" s="13"/>
      <c r="R161" s="14"/>
    </row>
    <row r="162" spans="1:18" ht="18.75" customHeight="1" x14ac:dyDescent="0.15">
      <c r="A162" s="9" t="s">
        <v>7</v>
      </c>
      <c r="B162" s="25">
        <v>848</v>
      </c>
      <c r="C162" s="26">
        <v>5232202</v>
      </c>
      <c r="D162" s="20"/>
      <c r="E162" s="24" t="s">
        <v>861</v>
      </c>
      <c r="F162" s="20"/>
      <c r="G162" s="20"/>
      <c r="H162" s="10">
        <v>2</v>
      </c>
      <c r="I162" s="16" t="s">
        <v>1784</v>
      </c>
      <c r="J162" s="16" t="s">
        <v>1784</v>
      </c>
      <c r="K162" s="16" t="s">
        <v>1422</v>
      </c>
      <c r="L162" s="16" t="s">
        <v>1405</v>
      </c>
      <c r="M162" s="16" t="s">
        <v>1489</v>
      </c>
      <c r="N162" s="16" t="s">
        <v>1785</v>
      </c>
      <c r="O162" s="16" t="s">
        <v>1786</v>
      </c>
      <c r="P162" s="16" t="s">
        <v>1787</v>
      </c>
      <c r="Q162" s="13"/>
      <c r="R162" s="14"/>
    </row>
    <row r="163" spans="1:18" ht="18.75" customHeight="1" x14ac:dyDescent="0.15">
      <c r="A163" s="9" t="s">
        <v>7</v>
      </c>
      <c r="B163" s="25">
        <v>849</v>
      </c>
      <c r="C163" s="26">
        <v>5232204</v>
      </c>
      <c r="D163" s="20" t="str">
        <f>VLOOKUP($C163,[1]提出リスト!$B:$E,4,FALSE)</f>
        <v>愛知県</v>
      </c>
      <c r="E163" s="24" t="s">
        <v>862</v>
      </c>
      <c r="F163" s="20" t="s">
        <v>3965</v>
      </c>
      <c r="G163" s="20" t="s">
        <v>3966</v>
      </c>
      <c r="H163" s="10" t="s">
        <v>6</v>
      </c>
      <c r="I163" s="15">
        <v>30000</v>
      </c>
      <c r="J163" s="15">
        <v>30000</v>
      </c>
      <c r="K163" s="15" t="s">
        <v>1405</v>
      </c>
      <c r="L163" s="15" t="s">
        <v>1405</v>
      </c>
      <c r="M163" s="15">
        <v>3890</v>
      </c>
      <c r="N163" s="15">
        <v>5000</v>
      </c>
      <c r="O163" s="15">
        <v>4860</v>
      </c>
      <c r="P163" s="15">
        <v>5000</v>
      </c>
      <c r="Q163" s="13"/>
      <c r="R163" s="14"/>
    </row>
    <row r="164" spans="1:18" ht="18.75" customHeight="1" x14ac:dyDescent="0.15">
      <c r="A164" s="9" t="s">
        <v>7</v>
      </c>
      <c r="B164" s="25">
        <v>849</v>
      </c>
      <c r="C164" s="26">
        <v>5232204</v>
      </c>
      <c r="D164" s="20"/>
      <c r="E164" s="24" t="s">
        <v>862</v>
      </c>
      <c r="F164" s="20"/>
      <c r="G164" s="20"/>
      <c r="H164" s="10">
        <v>2</v>
      </c>
      <c r="I164" s="16" t="s">
        <v>2004</v>
      </c>
      <c r="J164" s="16" t="s">
        <v>2005</v>
      </c>
      <c r="K164" s="16" t="s">
        <v>1405</v>
      </c>
      <c r="L164" s="16" t="s">
        <v>1405</v>
      </c>
      <c r="M164" s="16" t="s">
        <v>1408</v>
      </c>
      <c r="N164" s="16" t="s">
        <v>1442</v>
      </c>
      <c r="O164" s="16" t="s">
        <v>1408</v>
      </c>
      <c r="P164" s="16" t="s">
        <v>1804</v>
      </c>
      <c r="Q164" s="13"/>
      <c r="R164" s="14"/>
    </row>
    <row r="165" spans="1:18" x14ac:dyDescent="0.15">
      <c r="A165" s="9" t="s">
        <v>7</v>
      </c>
      <c r="B165" s="25">
        <v>850</v>
      </c>
      <c r="C165" s="26">
        <v>5232206</v>
      </c>
      <c r="D165" s="20" t="str">
        <f>VLOOKUP($C165,[1]提出リスト!$B:$E,4,FALSE)</f>
        <v>愛知県</v>
      </c>
      <c r="E165" s="24" t="s">
        <v>863</v>
      </c>
      <c r="F165" s="20" t="s">
        <v>3967</v>
      </c>
      <c r="G165" s="20" t="s">
        <v>3968</v>
      </c>
      <c r="H165" s="10" t="s">
        <v>6</v>
      </c>
      <c r="I165" s="15">
        <v>30000</v>
      </c>
      <c r="J165" s="15">
        <v>30000</v>
      </c>
      <c r="K165" s="15">
        <v>0</v>
      </c>
      <c r="L165" s="15">
        <v>0</v>
      </c>
      <c r="M165" s="15">
        <v>5000</v>
      </c>
      <c r="N165" s="15">
        <v>4320</v>
      </c>
      <c r="O165" s="15">
        <v>4320</v>
      </c>
      <c r="P165" s="15">
        <v>5000</v>
      </c>
      <c r="Q165" s="13"/>
      <c r="R165" s="14"/>
    </row>
    <row r="166" spans="1:18" x14ac:dyDescent="0.15">
      <c r="A166" s="9" t="s">
        <v>7</v>
      </c>
      <c r="B166" s="25">
        <v>850</v>
      </c>
      <c r="C166" s="26">
        <v>5232206</v>
      </c>
      <c r="D166" s="20"/>
      <c r="E166" s="24" t="s">
        <v>863</v>
      </c>
      <c r="F166" s="20"/>
      <c r="G166" s="20"/>
      <c r="H166" s="10">
        <v>2</v>
      </c>
      <c r="I166" s="16" t="s">
        <v>1570</v>
      </c>
      <c r="J166" s="16" t="s">
        <v>1570</v>
      </c>
      <c r="K166" s="16" t="s">
        <v>1427</v>
      </c>
      <c r="L166" s="16" t="s">
        <v>1416</v>
      </c>
      <c r="M166" s="16" t="s">
        <v>1413</v>
      </c>
      <c r="N166" s="16" t="s">
        <v>1408</v>
      </c>
      <c r="O166" s="16" t="s">
        <v>1408</v>
      </c>
      <c r="P166" s="16" t="s">
        <v>1414</v>
      </c>
      <c r="Q166" s="13"/>
      <c r="R166" s="14"/>
    </row>
    <row r="167" spans="1:18" x14ac:dyDescent="0.15">
      <c r="A167" s="9" t="s">
        <v>7</v>
      </c>
      <c r="B167" s="25">
        <v>851</v>
      </c>
      <c r="C167" s="26">
        <v>5232213</v>
      </c>
      <c r="D167" s="20" t="str">
        <f>VLOOKUP($C167,[1]提出リスト!$B:$E,4,FALSE)</f>
        <v>愛知県</v>
      </c>
      <c r="E167" s="24" t="s">
        <v>864</v>
      </c>
      <c r="F167" s="20" t="s">
        <v>3969</v>
      </c>
      <c r="G167" s="20" t="s">
        <v>3970</v>
      </c>
      <c r="H167" s="10" t="s">
        <v>6</v>
      </c>
      <c r="I167" s="15">
        <v>30000</v>
      </c>
      <c r="J167" s="15">
        <v>30000</v>
      </c>
      <c r="K167" s="15">
        <v>0</v>
      </c>
      <c r="L167" s="15">
        <v>0</v>
      </c>
      <c r="M167" s="15">
        <v>4320</v>
      </c>
      <c r="N167" s="15" t="s">
        <v>1405</v>
      </c>
      <c r="O167" s="15">
        <v>4860</v>
      </c>
      <c r="P167" s="15" t="s">
        <v>1405</v>
      </c>
      <c r="Q167" s="13"/>
      <c r="R167" s="14"/>
    </row>
    <row r="168" spans="1:18" x14ac:dyDescent="0.15">
      <c r="A168" s="9" t="s">
        <v>7</v>
      </c>
      <c r="B168" s="25">
        <v>851</v>
      </c>
      <c r="C168" s="26">
        <v>5232213</v>
      </c>
      <c r="D168" s="20"/>
      <c r="E168" s="24" t="s">
        <v>864</v>
      </c>
      <c r="F168" s="20"/>
      <c r="G168" s="20"/>
      <c r="H168" s="10">
        <v>2</v>
      </c>
      <c r="I168" s="16" t="s">
        <v>2006</v>
      </c>
      <c r="J168" s="16" t="s">
        <v>2006</v>
      </c>
      <c r="K168" s="16" t="s">
        <v>1407</v>
      </c>
      <c r="L168" s="16" t="s">
        <v>1416</v>
      </c>
      <c r="M168" s="16" t="s">
        <v>1408</v>
      </c>
      <c r="N168" s="16" t="s">
        <v>1405</v>
      </c>
      <c r="O168" s="16" t="s">
        <v>1408</v>
      </c>
      <c r="P168" s="16" t="s">
        <v>1405</v>
      </c>
      <c r="Q168" s="13"/>
      <c r="R168" s="14"/>
    </row>
    <row r="169" spans="1:18" x14ac:dyDescent="0.15">
      <c r="A169" s="9" t="s">
        <v>7</v>
      </c>
      <c r="B169" s="25">
        <v>852</v>
      </c>
      <c r="C169" s="26">
        <v>5232220</v>
      </c>
      <c r="D169" s="20" t="str">
        <f>VLOOKUP($C169,[1]提出リスト!$B:$E,4,FALSE)</f>
        <v>愛知県</v>
      </c>
      <c r="E169" s="24" t="s">
        <v>865</v>
      </c>
      <c r="F169" s="20" t="s">
        <v>3971</v>
      </c>
      <c r="G169" s="20" t="s">
        <v>3972</v>
      </c>
      <c r="H169" s="10" t="s">
        <v>6</v>
      </c>
      <c r="I169" s="15">
        <v>30000</v>
      </c>
      <c r="J169" s="15">
        <v>30000</v>
      </c>
      <c r="K169" s="15">
        <v>0</v>
      </c>
      <c r="L169" s="15">
        <v>0</v>
      </c>
      <c r="M169" s="15">
        <v>3240</v>
      </c>
      <c r="N169" s="15">
        <v>4320</v>
      </c>
      <c r="O169" s="15">
        <v>4860</v>
      </c>
      <c r="P169" s="15">
        <v>5000</v>
      </c>
      <c r="Q169" s="13"/>
      <c r="R169" s="14"/>
    </row>
    <row r="170" spans="1:18" x14ac:dyDescent="0.15">
      <c r="A170" s="9" t="s">
        <v>7</v>
      </c>
      <c r="B170" s="25">
        <v>852</v>
      </c>
      <c r="C170" s="26">
        <v>5232220</v>
      </c>
      <c r="D170" s="20"/>
      <c r="E170" s="24" t="s">
        <v>865</v>
      </c>
      <c r="F170" s="20"/>
      <c r="G170" s="20"/>
      <c r="H170" s="10">
        <v>2</v>
      </c>
      <c r="I170" s="16" t="s">
        <v>1421</v>
      </c>
      <c r="J170" s="16" t="s">
        <v>1421</v>
      </c>
      <c r="K170" s="16" t="s">
        <v>1422</v>
      </c>
      <c r="L170" s="16" t="s">
        <v>1416</v>
      </c>
      <c r="M170" s="16" t="s">
        <v>1408</v>
      </c>
      <c r="N170" s="16" t="s">
        <v>1408</v>
      </c>
      <c r="O170" s="16" t="s">
        <v>1408</v>
      </c>
      <c r="P170" s="16" t="s">
        <v>1414</v>
      </c>
      <c r="Q170" s="13"/>
      <c r="R170" s="14"/>
    </row>
    <row r="171" spans="1:18" x14ac:dyDescent="0.15">
      <c r="A171" s="9" t="s">
        <v>7</v>
      </c>
      <c r="B171" s="25">
        <v>853</v>
      </c>
      <c r="C171" s="26">
        <v>5232222</v>
      </c>
      <c r="D171" s="20" t="str">
        <f>VLOOKUP($C171,[1]提出リスト!$B:$E,4,FALSE)</f>
        <v>愛知県</v>
      </c>
      <c r="E171" s="24" t="s">
        <v>866</v>
      </c>
      <c r="F171" s="20" t="s">
        <v>3973</v>
      </c>
      <c r="G171" s="20" t="s">
        <v>3974</v>
      </c>
      <c r="H171" s="10" t="s">
        <v>6</v>
      </c>
      <c r="I171" s="15">
        <v>30000</v>
      </c>
      <c r="J171" s="15">
        <v>30000</v>
      </c>
      <c r="K171" s="15">
        <v>0</v>
      </c>
      <c r="L171" s="15">
        <v>0</v>
      </c>
      <c r="M171" s="15">
        <v>4860</v>
      </c>
      <c r="N171" s="15">
        <v>4860</v>
      </c>
      <c r="O171" s="15">
        <v>4860</v>
      </c>
      <c r="P171" s="15">
        <v>5000</v>
      </c>
      <c r="Q171" s="13"/>
      <c r="R171" s="14"/>
    </row>
    <row r="172" spans="1:18" x14ac:dyDescent="0.15">
      <c r="A172" s="9" t="s">
        <v>7</v>
      </c>
      <c r="B172" s="25">
        <v>853</v>
      </c>
      <c r="C172" s="26">
        <v>5232222</v>
      </c>
      <c r="D172" s="20"/>
      <c r="E172" s="24" t="s">
        <v>866</v>
      </c>
      <c r="F172" s="20"/>
      <c r="G172" s="20"/>
      <c r="H172" s="10">
        <v>2</v>
      </c>
      <c r="I172" s="16" t="s">
        <v>1446</v>
      </c>
      <c r="J172" s="16" t="s">
        <v>1446</v>
      </c>
      <c r="K172" s="16" t="s">
        <v>1436</v>
      </c>
      <c r="L172" s="16" t="s">
        <v>1686</v>
      </c>
      <c r="M172" s="16" t="s">
        <v>1408</v>
      </c>
      <c r="N172" s="16" t="s">
        <v>1408</v>
      </c>
      <c r="O172" s="16" t="s">
        <v>1408</v>
      </c>
      <c r="P172" s="16" t="s">
        <v>1555</v>
      </c>
      <c r="Q172" s="13"/>
      <c r="R172" s="14"/>
    </row>
    <row r="173" spans="1:18" ht="18.75" customHeight="1" x14ac:dyDescent="0.15">
      <c r="A173" s="9" t="s">
        <v>7</v>
      </c>
      <c r="B173" s="25">
        <v>854</v>
      </c>
      <c r="C173" s="26">
        <v>5232225</v>
      </c>
      <c r="D173" s="20" t="str">
        <f>VLOOKUP($C173,[1]提出リスト!$B:$E,4,FALSE)</f>
        <v>愛知県</v>
      </c>
      <c r="E173" s="24" t="s">
        <v>867</v>
      </c>
      <c r="F173" s="20" t="s">
        <v>3975</v>
      </c>
      <c r="G173" s="20" t="s">
        <v>3976</v>
      </c>
      <c r="H173" s="10" t="s">
        <v>6</v>
      </c>
      <c r="I173" s="15">
        <v>30000</v>
      </c>
      <c r="J173" s="15">
        <v>30000</v>
      </c>
      <c r="K173" s="15">
        <v>0</v>
      </c>
      <c r="L173" s="15">
        <v>0</v>
      </c>
      <c r="M173" s="15">
        <v>4320</v>
      </c>
      <c r="N173" s="15">
        <v>4320</v>
      </c>
      <c r="O173" s="15">
        <v>4320</v>
      </c>
      <c r="P173" s="15">
        <v>5000</v>
      </c>
      <c r="Q173" s="13"/>
      <c r="R173" s="14"/>
    </row>
    <row r="174" spans="1:18" ht="18.75" customHeight="1" x14ac:dyDescent="0.15">
      <c r="A174" s="9" t="s">
        <v>7</v>
      </c>
      <c r="B174" s="25">
        <v>854</v>
      </c>
      <c r="C174" s="26">
        <v>5232225</v>
      </c>
      <c r="D174" s="20"/>
      <c r="E174" s="24" t="s">
        <v>867</v>
      </c>
      <c r="F174" s="20"/>
      <c r="G174" s="20"/>
      <c r="H174" s="10">
        <v>2</v>
      </c>
      <c r="I174" s="16" t="s">
        <v>1996</v>
      </c>
      <c r="J174" s="16" t="s">
        <v>1996</v>
      </c>
      <c r="K174" s="16" t="s">
        <v>1422</v>
      </c>
      <c r="L174" s="16" t="s">
        <v>1416</v>
      </c>
      <c r="M174" s="16" t="s">
        <v>1408</v>
      </c>
      <c r="N174" s="16" t="s">
        <v>1408</v>
      </c>
      <c r="O174" s="16" t="s">
        <v>1408</v>
      </c>
      <c r="P174" s="16" t="s">
        <v>1414</v>
      </c>
      <c r="Q174" s="13"/>
      <c r="R174" s="14"/>
    </row>
    <row r="175" spans="1:18" x14ac:dyDescent="0.15">
      <c r="A175" s="9" t="s">
        <v>7</v>
      </c>
      <c r="B175" s="25">
        <v>855</v>
      </c>
      <c r="C175" s="26">
        <v>5232233</v>
      </c>
      <c r="D175" s="20" t="str">
        <f>VLOOKUP($C175,[1]提出リスト!$B:$E,4,FALSE)</f>
        <v>愛知県</v>
      </c>
      <c r="E175" s="24" t="s">
        <v>868</v>
      </c>
      <c r="F175" s="20" t="s">
        <v>3977</v>
      </c>
      <c r="G175" s="20" t="s">
        <v>3978</v>
      </c>
      <c r="H175" s="10" t="s">
        <v>6</v>
      </c>
      <c r="I175" s="15">
        <v>30000</v>
      </c>
      <c r="J175" s="15">
        <v>30000</v>
      </c>
      <c r="K175" s="15">
        <v>0</v>
      </c>
      <c r="L175" s="15">
        <v>0</v>
      </c>
      <c r="M175" s="15" t="s">
        <v>1405</v>
      </c>
      <c r="N175" s="15" t="s">
        <v>1405</v>
      </c>
      <c r="O175" s="15" t="s">
        <v>1405</v>
      </c>
      <c r="P175" s="15" t="s">
        <v>1405</v>
      </c>
      <c r="Q175" s="13"/>
      <c r="R175" s="14"/>
    </row>
    <row r="176" spans="1:18" x14ac:dyDescent="0.15">
      <c r="A176" s="9" t="s">
        <v>7</v>
      </c>
      <c r="B176" s="25">
        <v>855</v>
      </c>
      <c r="C176" s="26">
        <v>5232233</v>
      </c>
      <c r="D176" s="20"/>
      <c r="E176" s="24" t="s">
        <v>868</v>
      </c>
      <c r="F176" s="20"/>
      <c r="G176" s="20"/>
      <c r="H176" s="10">
        <v>2</v>
      </c>
      <c r="I176" s="16" t="s">
        <v>1476</v>
      </c>
      <c r="J176" s="16" t="s">
        <v>1476</v>
      </c>
      <c r="K176" s="16" t="s">
        <v>1525</v>
      </c>
      <c r="L176" s="16" t="s">
        <v>1445</v>
      </c>
      <c r="M176" s="16" t="s">
        <v>1405</v>
      </c>
      <c r="N176" s="16" t="s">
        <v>1405</v>
      </c>
      <c r="O176" s="16" t="s">
        <v>1405</v>
      </c>
      <c r="P176" s="16" t="s">
        <v>1405</v>
      </c>
      <c r="Q176" s="13"/>
      <c r="R176" s="14"/>
    </row>
    <row r="177" spans="1:18" ht="18.75" customHeight="1" x14ac:dyDescent="0.15">
      <c r="A177" s="9" t="s">
        <v>7</v>
      </c>
      <c r="B177" s="25">
        <v>856</v>
      </c>
      <c r="C177" s="26">
        <v>5232244</v>
      </c>
      <c r="D177" s="20" t="str">
        <f>VLOOKUP($C177,[1]提出リスト!$B:$E,4,FALSE)</f>
        <v>愛知県</v>
      </c>
      <c r="E177" s="24" t="s">
        <v>869</v>
      </c>
      <c r="F177" s="20" t="s">
        <v>3979</v>
      </c>
      <c r="G177" s="20" t="s">
        <v>3980</v>
      </c>
      <c r="H177" s="10" t="s">
        <v>6</v>
      </c>
      <c r="I177" s="15">
        <v>30000</v>
      </c>
      <c r="J177" s="15">
        <v>30000</v>
      </c>
      <c r="K177" s="15" t="s">
        <v>1405</v>
      </c>
      <c r="L177" s="15" t="s">
        <v>1405</v>
      </c>
      <c r="M177" s="15">
        <v>4320</v>
      </c>
      <c r="N177" s="15">
        <v>4320</v>
      </c>
      <c r="O177" s="15">
        <v>4320</v>
      </c>
      <c r="P177" s="15">
        <v>5000</v>
      </c>
      <c r="Q177" s="13"/>
      <c r="R177" s="14"/>
    </row>
    <row r="178" spans="1:18" ht="18.75" customHeight="1" x14ac:dyDescent="0.15">
      <c r="A178" s="9" t="s">
        <v>7</v>
      </c>
      <c r="B178" s="25">
        <v>856</v>
      </c>
      <c r="C178" s="26">
        <v>5232244</v>
      </c>
      <c r="D178" s="20"/>
      <c r="E178" s="24" t="s">
        <v>869</v>
      </c>
      <c r="F178" s="20"/>
      <c r="G178" s="20"/>
      <c r="H178" s="10">
        <v>2</v>
      </c>
      <c r="I178" s="16" t="s">
        <v>1476</v>
      </c>
      <c r="J178" s="16" t="s">
        <v>1476</v>
      </c>
      <c r="K178" s="16" t="s">
        <v>1405</v>
      </c>
      <c r="L178" s="16" t="s">
        <v>1405</v>
      </c>
      <c r="M178" s="16" t="s">
        <v>1408</v>
      </c>
      <c r="N178" s="16" t="s">
        <v>1408</v>
      </c>
      <c r="O178" s="16" t="s">
        <v>1408</v>
      </c>
      <c r="P178" s="16" t="s">
        <v>1414</v>
      </c>
      <c r="Q178" s="13"/>
      <c r="R178" s="14"/>
    </row>
    <row r="179" spans="1:18" x14ac:dyDescent="0.15">
      <c r="A179" s="9" t="s">
        <v>7</v>
      </c>
      <c r="B179" s="25">
        <v>857</v>
      </c>
      <c r="C179" s="26">
        <v>5232245</v>
      </c>
      <c r="D179" s="20" t="str">
        <f>VLOOKUP($C179,[1]提出リスト!$B:$E,4,FALSE)</f>
        <v>愛知県</v>
      </c>
      <c r="E179" s="24" t="s">
        <v>870</v>
      </c>
      <c r="F179" s="20" t="s">
        <v>3981</v>
      </c>
      <c r="G179" s="20" t="s">
        <v>3982</v>
      </c>
      <c r="H179" s="10" t="s">
        <v>6</v>
      </c>
      <c r="I179" s="15">
        <v>30000</v>
      </c>
      <c r="J179" s="15">
        <v>30000</v>
      </c>
      <c r="K179" s="15" t="s">
        <v>1405</v>
      </c>
      <c r="L179" s="15" t="s">
        <v>1405</v>
      </c>
      <c r="M179" s="15" t="s">
        <v>1405</v>
      </c>
      <c r="N179" s="15" t="s">
        <v>1405</v>
      </c>
      <c r="O179" s="15">
        <v>4860</v>
      </c>
      <c r="P179" s="15" t="s">
        <v>1405</v>
      </c>
      <c r="Q179" s="13"/>
      <c r="R179" s="14"/>
    </row>
    <row r="180" spans="1:18" x14ac:dyDescent="0.15">
      <c r="A180" s="9" t="s">
        <v>7</v>
      </c>
      <c r="B180" s="25">
        <v>857</v>
      </c>
      <c r="C180" s="26">
        <v>5232245</v>
      </c>
      <c r="D180" s="20"/>
      <c r="E180" s="24" t="s">
        <v>870</v>
      </c>
      <c r="F180" s="20"/>
      <c r="G180" s="20"/>
      <c r="H180" s="10">
        <v>2</v>
      </c>
      <c r="I180" s="16" t="s">
        <v>1440</v>
      </c>
      <c r="J180" s="16" t="s">
        <v>1440</v>
      </c>
      <c r="K180" s="16" t="s">
        <v>1405</v>
      </c>
      <c r="L180" s="16" t="s">
        <v>1405</v>
      </c>
      <c r="M180" s="16" t="s">
        <v>1405</v>
      </c>
      <c r="N180" s="16" t="s">
        <v>1405</v>
      </c>
      <c r="O180" s="16" t="s">
        <v>1408</v>
      </c>
      <c r="P180" s="16" t="s">
        <v>1405</v>
      </c>
      <c r="Q180" s="13"/>
      <c r="R180" s="14"/>
    </row>
    <row r="181" spans="1:18" x14ac:dyDescent="0.15">
      <c r="A181" s="9" t="s">
        <v>7</v>
      </c>
      <c r="B181" s="25">
        <v>858</v>
      </c>
      <c r="C181" s="26">
        <v>5232250</v>
      </c>
      <c r="D181" s="20" t="str">
        <f>VLOOKUP($C181,[1]提出リスト!$B:$E,4,FALSE)</f>
        <v>愛知県</v>
      </c>
      <c r="E181" s="24" t="s">
        <v>871</v>
      </c>
      <c r="F181" s="20" t="s">
        <v>3983</v>
      </c>
      <c r="G181" s="20" t="s">
        <v>3984</v>
      </c>
      <c r="H181" s="10" t="s">
        <v>6</v>
      </c>
      <c r="I181" s="15">
        <v>30000</v>
      </c>
      <c r="J181" s="15">
        <v>30000</v>
      </c>
      <c r="K181" s="15">
        <v>0</v>
      </c>
      <c r="L181" s="15">
        <v>0</v>
      </c>
      <c r="M181" s="15" t="s">
        <v>1405</v>
      </c>
      <c r="N181" s="15">
        <v>3240</v>
      </c>
      <c r="O181" s="15">
        <v>4860</v>
      </c>
      <c r="P181" s="15">
        <v>5000</v>
      </c>
      <c r="Q181" s="13"/>
      <c r="R181" s="14"/>
    </row>
    <row r="182" spans="1:18" x14ac:dyDescent="0.15">
      <c r="A182" s="9" t="s">
        <v>7</v>
      </c>
      <c r="B182" s="25">
        <v>858</v>
      </c>
      <c r="C182" s="26">
        <v>5232250</v>
      </c>
      <c r="D182" s="20"/>
      <c r="E182" s="24" t="s">
        <v>871</v>
      </c>
      <c r="F182" s="20"/>
      <c r="G182" s="20"/>
      <c r="H182" s="10">
        <v>2</v>
      </c>
      <c r="I182" s="16" t="s">
        <v>1476</v>
      </c>
      <c r="J182" s="16" t="s">
        <v>1476</v>
      </c>
      <c r="K182" s="16" t="s">
        <v>1408</v>
      </c>
      <c r="L182" s="16" t="s">
        <v>1664</v>
      </c>
      <c r="M182" s="16" t="s">
        <v>1405</v>
      </c>
      <c r="N182" s="16" t="s">
        <v>1408</v>
      </c>
      <c r="O182" s="16" t="s">
        <v>1408</v>
      </c>
      <c r="P182" s="16" t="s">
        <v>1547</v>
      </c>
      <c r="Q182" s="13"/>
      <c r="R182" s="14"/>
    </row>
    <row r="183" spans="1:18" x14ac:dyDescent="0.15">
      <c r="A183" s="9" t="s">
        <v>7</v>
      </c>
      <c r="B183" s="25">
        <v>859</v>
      </c>
      <c r="C183" s="26">
        <v>5232251</v>
      </c>
      <c r="D183" s="20" t="str">
        <f>VLOOKUP($C183,[1]提出リスト!$B:$E,4,FALSE)</f>
        <v>愛知県</v>
      </c>
      <c r="E183" s="24" t="s">
        <v>872</v>
      </c>
      <c r="F183" s="20" t="s">
        <v>3985</v>
      </c>
      <c r="G183" s="20" t="s">
        <v>3986</v>
      </c>
      <c r="H183" s="10" t="s">
        <v>6</v>
      </c>
      <c r="I183" s="15">
        <v>30000</v>
      </c>
      <c r="J183" s="15">
        <v>30000</v>
      </c>
      <c r="K183" s="15">
        <v>0</v>
      </c>
      <c r="L183" s="15" t="s">
        <v>1405</v>
      </c>
      <c r="M183" s="15">
        <v>3564</v>
      </c>
      <c r="N183" s="15">
        <v>5000</v>
      </c>
      <c r="O183" s="15">
        <v>5000</v>
      </c>
      <c r="P183" s="15">
        <v>5000</v>
      </c>
      <c r="Q183" s="13"/>
      <c r="R183" s="14"/>
    </row>
    <row r="184" spans="1:18" x14ac:dyDescent="0.15">
      <c r="A184" s="9" t="s">
        <v>7</v>
      </c>
      <c r="B184" s="25">
        <v>859</v>
      </c>
      <c r="C184" s="26">
        <v>5232251</v>
      </c>
      <c r="D184" s="20"/>
      <c r="E184" s="24" t="s">
        <v>872</v>
      </c>
      <c r="F184" s="20"/>
      <c r="G184" s="20"/>
      <c r="H184" s="10">
        <v>2</v>
      </c>
      <c r="I184" s="16" t="s">
        <v>2007</v>
      </c>
      <c r="J184" s="16" t="s">
        <v>2007</v>
      </c>
      <c r="K184" s="16" t="s">
        <v>1792</v>
      </c>
      <c r="L184" s="16" t="s">
        <v>1405</v>
      </c>
      <c r="M184" s="16" t="s">
        <v>1408</v>
      </c>
      <c r="N184" s="16" t="s">
        <v>1762</v>
      </c>
      <c r="O184" s="16" t="s">
        <v>1762</v>
      </c>
      <c r="P184" s="16" t="s">
        <v>1447</v>
      </c>
      <c r="Q184" s="13"/>
      <c r="R184" s="14"/>
    </row>
    <row r="185" spans="1:18" x14ac:dyDescent="0.15">
      <c r="A185" s="9" t="s">
        <v>7</v>
      </c>
      <c r="B185" s="25">
        <v>860</v>
      </c>
      <c r="C185" s="26">
        <v>5232254</v>
      </c>
      <c r="D185" s="20" t="str">
        <f>VLOOKUP($C185,[1]提出リスト!$B:$E,4,FALSE)</f>
        <v>愛知県</v>
      </c>
      <c r="E185" s="24" t="s">
        <v>873</v>
      </c>
      <c r="F185" s="20" t="s">
        <v>3987</v>
      </c>
      <c r="G185" s="20" t="s">
        <v>3988</v>
      </c>
      <c r="H185" s="10" t="s">
        <v>6</v>
      </c>
      <c r="I185" s="15">
        <v>30000</v>
      </c>
      <c r="J185" s="15">
        <v>30000</v>
      </c>
      <c r="K185" s="15">
        <v>0</v>
      </c>
      <c r="L185" s="15">
        <v>0</v>
      </c>
      <c r="M185" s="15">
        <v>3196</v>
      </c>
      <c r="N185" s="15">
        <v>4903</v>
      </c>
      <c r="O185" s="15">
        <v>4903</v>
      </c>
      <c r="P185" s="15">
        <v>5000</v>
      </c>
      <c r="Q185" s="13"/>
      <c r="R185" s="14"/>
    </row>
    <row r="186" spans="1:18" x14ac:dyDescent="0.15">
      <c r="A186" s="9" t="s">
        <v>7</v>
      </c>
      <c r="B186" s="25">
        <v>860</v>
      </c>
      <c r="C186" s="26">
        <v>5232254</v>
      </c>
      <c r="D186" s="20"/>
      <c r="E186" s="24" t="s">
        <v>873</v>
      </c>
      <c r="F186" s="20"/>
      <c r="G186" s="20"/>
      <c r="H186" s="10">
        <v>2</v>
      </c>
      <c r="I186" s="16" t="s">
        <v>2008</v>
      </c>
      <c r="J186" s="16" t="s">
        <v>2008</v>
      </c>
      <c r="K186" s="16" t="s">
        <v>1411</v>
      </c>
      <c r="L186" s="16" t="s">
        <v>1664</v>
      </c>
      <c r="M186" s="16" t="s">
        <v>1408</v>
      </c>
      <c r="N186" s="16" t="s">
        <v>1408</v>
      </c>
      <c r="O186" s="16" t="s">
        <v>1408</v>
      </c>
      <c r="P186" s="16" t="s">
        <v>1752</v>
      </c>
      <c r="Q186" s="13"/>
      <c r="R186" s="14"/>
    </row>
    <row r="187" spans="1:18" x14ac:dyDescent="0.15">
      <c r="A187" s="9" t="s">
        <v>7</v>
      </c>
      <c r="B187" s="25">
        <v>861</v>
      </c>
      <c r="C187" s="26">
        <v>5232257</v>
      </c>
      <c r="D187" s="20" t="str">
        <f>VLOOKUP($C187,[1]提出リスト!$B:$E,4,FALSE)</f>
        <v>愛知県</v>
      </c>
      <c r="E187" s="24" t="s">
        <v>874</v>
      </c>
      <c r="F187" s="20" t="s">
        <v>3989</v>
      </c>
      <c r="G187" s="20" t="s">
        <v>3990</v>
      </c>
      <c r="H187" s="10" t="s">
        <v>6</v>
      </c>
      <c r="I187" s="15">
        <v>30000</v>
      </c>
      <c r="J187" s="15">
        <v>30000</v>
      </c>
      <c r="K187" s="15">
        <v>0</v>
      </c>
      <c r="L187" s="15">
        <v>0</v>
      </c>
      <c r="M187" s="15">
        <v>3240</v>
      </c>
      <c r="N187" s="15">
        <v>3780</v>
      </c>
      <c r="O187" s="15">
        <v>5000</v>
      </c>
      <c r="P187" s="15">
        <v>5000</v>
      </c>
      <c r="Q187" s="13"/>
      <c r="R187" s="14"/>
    </row>
    <row r="188" spans="1:18" x14ac:dyDescent="0.15">
      <c r="A188" s="9" t="s">
        <v>7</v>
      </c>
      <c r="B188" s="25">
        <v>861</v>
      </c>
      <c r="C188" s="26">
        <v>5232257</v>
      </c>
      <c r="D188" s="20"/>
      <c r="E188" s="24" t="s">
        <v>874</v>
      </c>
      <c r="F188" s="20"/>
      <c r="G188" s="20"/>
      <c r="H188" s="10">
        <v>2</v>
      </c>
      <c r="I188" s="16" t="s">
        <v>1437</v>
      </c>
      <c r="J188" s="16" t="s">
        <v>1437</v>
      </c>
      <c r="K188" s="16" t="s">
        <v>1427</v>
      </c>
      <c r="L188" s="16" t="s">
        <v>1445</v>
      </c>
      <c r="M188" s="16" t="s">
        <v>1408</v>
      </c>
      <c r="N188" s="16" t="s">
        <v>1408</v>
      </c>
      <c r="O188" s="16" t="s">
        <v>1413</v>
      </c>
      <c r="P188" s="16" t="s">
        <v>1414</v>
      </c>
      <c r="Q188" s="13"/>
      <c r="R188" s="14"/>
    </row>
    <row r="189" spans="1:18" x14ac:dyDescent="0.15">
      <c r="A189" s="9" t="s">
        <v>7</v>
      </c>
      <c r="B189" s="25">
        <v>862</v>
      </c>
      <c r="C189" s="26">
        <v>5232258</v>
      </c>
      <c r="D189" s="20" t="str">
        <f>VLOOKUP($C189,[1]提出リスト!$B:$E,4,FALSE)</f>
        <v>愛知県</v>
      </c>
      <c r="E189" s="24" t="s">
        <v>875</v>
      </c>
      <c r="F189" s="20" t="s">
        <v>3991</v>
      </c>
      <c r="G189" s="20" t="s">
        <v>3992</v>
      </c>
      <c r="H189" s="10" t="s">
        <v>6</v>
      </c>
      <c r="I189" s="15">
        <v>30000</v>
      </c>
      <c r="J189" s="15">
        <v>30000</v>
      </c>
      <c r="K189" s="15">
        <v>0</v>
      </c>
      <c r="L189" s="15" t="s">
        <v>1405</v>
      </c>
      <c r="M189" s="15">
        <v>3240</v>
      </c>
      <c r="N189" s="15">
        <v>4000</v>
      </c>
      <c r="O189" s="15">
        <v>5000</v>
      </c>
      <c r="P189" s="15">
        <v>5000</v>
      </c>
      <c r="Q189" s="13"/>
      <c r="R189" s="14"/>
    </row>
    <row r="190" spans="1:18" x14ac:dyDescent="0.15">
      <c r="A190" s="9" t="s">
        <v>7</v>
      </c>
      <c r="B190" s="25">
        <v>862</v>
      </c>
      <c r="C190" s="26">
        <v>5232258</v>
      </c>
      <c r="D190" s="20"/>
      <c r="E190" s="24" t="s">
        <v>875</v>
      </c>
      <c r="F190" s="20"/>
      <c r="G190" s="20"/>
      <c r="H190" s="10">
        <v>2</v>
      </c>
      <c r="I190" s="16" t="s">
        <v>1429</v>
      </c>
      <c r="J190" s="16" t="s">
        <v>1429</v>
      </c>
      <c r="K190" s="16" t="s">
        <v>1918</v>
      </c>
      <c r="L190" s="16" t="s">
        <v>1405</v>
      </c>
      <c r="M190" s="16" t="s">
        <v>1408</v>
      </c>
      <c r="N190" s="16" t="s">
        <v>1408</v>
      </c>
      <c r="O190" s="16" t="s">
        <v>1413</v>
      </c>
      <c r="P190" s="16" t="s">
        <v>1998</v>
      </c>
      <c r="Q190" s="13"/>
      <c r="R190" s="14"/>
    </row>
    <row r="191" spans="1:18" x14ac:dyDescent="0.15">
      <c r="A191" s="9" t="s">
        <v>7</v>
      </c>
      <c r="B191" s="25">
        <v>863</v>
      </c>
      <c r="C191" s="26">
        <v>5232260</v>
      </c>
      <c r="D191" s="20" t="str">
        <f>VLOOKUP($C191,[1]提出リスト!$B:$E,4,FALSE)</f>
        <v>愛知県</v>
      </c>
      <c r="E191" s="24" t="s">
        <v>876</v>
      </c>
      <c r="F191" s="20" t="s">
        <v>3993</v>
      </c>
      <c r="G191" s="20" t="s">
        <v>3994</v>
      </c>
      <c r="H191" s="10" t="s">
        <v>6</v>
      </c>
      <c r="I191" s="15">
        <v>30000</v>
      </c>
      <c r="J191" s="15">
        <v>30000</v>
      </c>
      <c r="K191" s="15" t="s">
        <v>1405</v>
      </c>
      <c r="L191" s="15" t="s">
        <v>1405</v>
      </c>
      <c r="M191" s="15" t="s">
        <v>1405</v>
      </c>
      <c r="N191" s="15" t="s">
        <v>1405</v>
      </c>
      <c r="O191" s="15" t="s">
        <v>1405</v>
      </c>
      <c r="P191" s="15" t="s">
        <v>1405</v>
      </c>
      <c r="Q191" s="13"/>
      <c r="R191" s="14"/>
    </row>
    <row r="192" spans="1:18" x14ac:dyDescent="0.15">
      <c r="A192" s="9" t="s">
        <v>7</v>
      </c>
      <c r="B192" s="25">
        <v>863</v>
      </c>
      <c r="C192" s="26">
        <v>5232260</v>
      </c>
      <c r="D192" s="20"/>
      <c r="E192" s="24" t="s">
        <v>876</v>
      </c>
      <c r="F192" s="20"/>
      <c r="G192" s="20"/>
      <c r="H192" s="10">
        <v>2</v>
      </c>
      <c r="I192" s="16" t="s">
        <v>1476</v>
      </c>
      <c r="J192" s="16" t="s">
        <v>1476</v>
      </c>
      <c r="K192" s="16" t="s">
        <v>1405</v>
      </c>
      <c r="L192" s="16" t="s">
        <v>1405</v>
      </c>
      <c r="M192" s="16" t="s">
        <v>1405</v>
      </c>
      <c r="N192" s="16" t="s">
        <v>1405</v>
      </c>
      <c r="O192" s="16" t="s">
        <v>1405</v>
      </c>
      <c r="P192" s="16" t="s">
        <v>1405</v>
      </c>
      <c r="Q192" s="13"/>
      <c r="R192" s="14"/>
    </row>
    <row r="193" spans="1:18" x14ac:dyDescent="0.15">
      <c r="A193" s="9" t="s">
        <v>7</v>
      </c>
      <c r="B193" s="25">
        <v>864</v>
      </c>
      <c r="C193" s="26">
        <v>5232264</v>
      </c>
      <c r="D193" s="20" t="str">
        <f>VLOOKUP($C193,[1]提出リスト!$B:$E,4,FALSE)</f>
        <v>愛知県</v>
      </c>
      <c r="E193" s="24" t="s">
        <v>877</v>
      </c>
      <c r="F193" s="20" t="s">
        <v>3995</v>
      </c>
      <c r="G193" s="20" t="s">
        <v>3996</v>
      </c>
      <c r="H193" s="10" t="s">
        <v>6</v>
      </c>
      <c r="I193" s="15">
        <v>30000</v>
      </c>
      <c r="J193" s="15">
        <v>30000</v>
      </c>
      <c r="K193" s="15">
        <v>0</v>
      </c>
      <c r="L193" s="15" t="s">
        <v>1405</v>
      </c>
      <c r="M193" s="15">
        <v>4320</v>
      </c>
      <c r="N193" s="15">
        <v>5000</v>
      </c>
      <c r="O193" s="15">
        <v>5000</v>
      </c>
      <c r="P193" s="15">
        <v>5000</v>
      </c>
      <c r="Q193" s="13"/>
      <c r="R193" s="14"/>
    </row>
    <row r="194" spans="1:18" x14ac:dyDescent="0.15">
      <c r="A194" s="9" t="s">
        <v>7</v>
      </c>
      <c r="B194" s="25">
        <v>864</v>
      </c>
      <c r="C194" s="26">
        <v>5232264</v>
      </c>
      <c r="D194" s="20"/>
      <c r="E194" s="24" t="s">
        <v>877</v>
      </c>
      <c r="F194" s="20"/>
      <c r="G194" s="20"/>
      <c r="H194" s="10">
        <v>2</v>
      </c>
      <c r="I194" s="16" t="s">
        <v>2009</v>
      </c>
      <c r="J194" s="16" t="s">
        <v>2009</v>
      </c>
      <c r="K194" s="16" t="s">
        <v>1408</v>
      </c>
      <c r="L194" s="16" t="s">
        <v>1405</v>
      </c>
      <c r="M194" s="16" t="s">
        <v>1408</v>
      </c>
      <c r="N194" s="16" t="s">
        <v>1738</v>
      </c>
      <c r="O194" s="16" t="s">
        <v>1765</v>
      </c>
      <c r="P194" s="16" t="s">
        <v>1589</v>
      </c>
      <c r="Q194" s="13"/>
      <c r="R194" s="14"/>
    </row>
    <row r="195" spans="1:18" x14ac:dyDescent="0.15">
      <c r="A195" s="9" t="s">
        <v>7</v>
      </c>
      <c r="B195" s="25">
        <v>865</v>
      </c>
      <c r="C195" s="26">
        <v>5232265</v>
      </c>
      <c r="D195" s="20" t="str">
        <f>VLOOKUP($C195,[1]提出リスト!$B:$E,4,FALSE)</f>
        <v>愛知県</v>
      </c>
      <c r="E195" s="24" t="s">
        <v>878</v>
      </c>
      <c r="F195" s="20" t="s">
        <v>3997</v>
      </c>
      <c r="G195" s="20" t="s">
        <v>3998</v>
      </c>
      <c r="H195" s="10" t="s">
        <v>6</v>
      </c>
      <c r="I195" s="15">
        <v>30000</v>
      </c>
      <c r="J195" s="15">
        <v>30000</v>
      </c>
      <c r="K195" s="15">
        <v>0</v>
      </c>
      <c r="L195" s="15" t="s">
        <v>1405</v>
      </c>
      <c r="M195" s="15">
        <v>4320</v>
      </c>
      <c r="N195" s="15">
        <v>4320</v>
      </c>
      <c r="O195" s="15">
        <v>4320</v>
      </c>
      <c r="P195" s="15">
        <v>5000</v>
      </c>
      <c r="Q195" s="13"/>
      <c r="R195" s="14"/>
    </row>
    <row r="196" spans="1:18" x14ac:dyDescent="0.15">
      <c r="A196" s="9" t="s">
        <v>7</v>
      </c>
      <c r="B196" s="25">
        <v>865</v>
      </c>
      <c r="C196" s="26">
        <v>5232265</v>
      </c>
      <c r="D196" s="20"/>
      <c r="E196" s="24" t="s">
        <v>878</v>
      </c>
      <c r="F196" s="20"/>
      <c r="G196" s="20"/>
      <c r="H196" s="10">
        <v>2</v>
      </c>
      <c r="I196" s="16" t="s">
        <v>1922</v>
      </c>
      <c r="J196" s="16" t="s">
        <v>1922</v>
      </c>
      <c r="K196" s="16" t="s">
        <v>1427</v>
      </c>
      <c r="L196" s="16" t="s">
        <v>1405</v>
      </c>
      <c r="M196" s="16" t="s">
        <v>1408</v>
      </c>
      <c r="N196" s="16" t="s">
        <v>1408</v>
      </c>
      <c r="O196" s="16" t="s">
        <v>1408</v>
      </c>
      <c r="P196" s="16" t="s">
        <v>1547</v>
      </c>
      <c r="Q196" s="13"/>
      <c r="R196" s="14"/>
    </row>
    <row r="197" spans="1:18" x14ac:dyDescent="0.15">
      <c r="A197" s="9" t="s">
        <v>7</v>
      </c>
      <c r="B197" s="25">
        <v>866</v>
      </c>
      <c r="C197" s="26">
        <v>5232267</v>
      </c>
      <c r="D197" s="20" t="str">
        <f>VLOOKUP($C197,[1]提出リスト!$B:$E,4,FALSE)</f>
        <v>愛知県</v>
      </c>
      <c r="E197" s="24" t="s">
        <v>879</v>
      </c>
      <c r="F197" s="20" t="s">
        <v>3999</v>
      </c>
      <c r="G197" s="20" t="s">
        <v>4000</v>
      </c>
      <c r="H197" s="10" t="s">
        <v>6</v>
      </c>
      <c r="I197" s="15">
        <v>30000</v>
      </c>
      <c r="J197" s="15">
        <v>30000</v>
      </c>
      <c r="K197" s="15">
        <v>0</v>
      </c>
      <c r="L197" s="15">
        <v>0</v>
      </c>
      <c r="M197" s="15">
        <v>3240</v>
      </c>
      <c r="N197" s="15">
        <v>5000</v>
      </c>
      <c r="O197" s="15">
        <v>5000</v>
      </c>
      <c r="P197" s="15">
        <v>5000</v>
      </c>
      <c r="Q197" s="13"/>
      <c r="R197" s="14"/>
    </row>
    <row r="198" spans="1:18" x14ac:dyDescent="0.15">
      <c r="A198" s="9" t="s">
        <v>7</v>
      </c>
      <c r="B198" s="25">
        <v>866</v>
      </c>
      <c r="C198" s="26">
        <v>5232267</v>
      </c>
      <c r="D198" s="20"/>
      <c r="E198" s="24" t="s">
        <v>879</v>
      </c>
      <c r="F198" s="20"/>
      <c r="G198" s="20"/>
      <c r="H198" s="10">
        <v>2</v>
      </c>
      <c r="I198" s="16" t="s">
        <v>1432</v>
      </c>
      <c r="J198" s="16" t="s">
        <v>1432</v>
      </c>
      <c r="K198" s="16" t="s">
        <v>1422</v>
      </c>
      <c r="L198" s="16" t="s">
        <v>1416</v>
      </c>
      <c r="M198" s="16" t="s">
        <v>1408</v>
      </c>
      <c r="N198" s="16" t="s">
        <v>1413</v>
      </c>
      <c r="O198" s="16" t="s">
        <v>1413</v>
      </c>
      <c r="P198" s="16" t="s">
        <v>1414</v>
      </c>
      <c r="Q198" s="13"/>
      <c r="R198" s="14"/>
    </row>
    <row r="199" spans="1:18" x14ac:dyDescent="0.15">
      <c r="A199" s="9" t="s">
        <v>7</v>
      </c>
      <c r="B199" s="25">
        <v>867</v>
      </c>
      <c r="C199" s="26">
        <v>5232271</v>
      </c>
      <c r="D199" s="20" t="str">
        <f>VLOOKUP($C199,[1]提出リスト!$B:$E,4,FALSE)</f>
        <v>愛知県</v>
      </c>
      <c r="E199" s="24" t="s">
        <v>880</v>
      </c>
      <c r="F199" s="20" t="s">
        <v>4001</v>
      </c>
      <c r="G199" s="20" t="s">
        <v>4002</v>
      </c>
      <c r="H199" s="10" t="s">
        <v>6</v>
      </c>
      <c r="I199" s="15">
        <v>27540</v>
      </c>
      <c r="J199" s="15">
        <v>27540</v>
      </c>
      <c r="K199" s="15">
        <v>0</v>
      </c>
      <c r="L199" s="15">
        <v>0</v>
      </c>
      <c r="M199" s="15" t="s">
        <v>1405</v>
      </c>
      <c r="N199" s="15">
        <v>2160</v>
      </c>
      <c r="O199" s="15">
        <v>4104</v>
      </c>
      <c r="P199" s="15" t="s">
        <v>1405</v>
      </c>
      <c r="Q199" s="13"/>
      <c r="R199" s="14"/>
    </row>
    <row r="200" spans="1:18" x14ac:dyDescent="0.15">
      <c r="A200" s="9" t="s">
        <v>7</v>
      </c>
      <c r="B200" s="25">
        <v>867</v>
      </c>
      <c r="C200" s="26">
        <v>5232271</v>
      </c>
      <c r="D200" s="20"/>
      <c r="E200" s="24" t="s">
        <v>880</v>
      </c>
      <c r="F200" s="20"/>
      <c r="G200" s="20"/>
      <c r="H200" s="10">
        <v>2</v>
      </c>
      <c r="I200" s="16" t="s">
        <v>1408</v>
      </c>
      <c r="J200" s="16" t="s">
        <v>1408</v>
      </c>
      <c r="K200" s="16" t="s">
        <v>1562</v>
      </c>
      <c r="L200" s="16" t="s">
        <v>1532</v>
      </c>
      <c r="M200" s="16" t="s">
        <v>1405</v>
      </c>
      <c r="N200" s="16" t="s">
        <v>1408</v>
      </c>
      <c r="O200" s="16" t="s">
        <v>1408</v>
      </c>
      <c r="P200" s="16" t="s">
        <v>1405</v>
      </c>
      <c r="Q200" s="13"/>
      <c r="R200" s="14"/>
    </row>
    <row r="201" spans="1:18" x14ac:dyDescent="0.15">
      <c r="A201" s="9" t="s">
        <v>7</v>
      </c>
      <c r="B201" s="25">
        <v>868</v>
      </c>
      <c r="C201" s="26">
        <v>5232274</v>
      </c>
      <c r="D201" s="20" t="str">
        <f>VLOOKUP($C201,[1]提出リスト!$B:$E,4,FALSE)</f>
        <v>愛知県</v>
      </c>
      <c r="E201" s="24" t="s">
        <v>881</v>
      </c>
      <c r="F201" s="20" t="s">
        <v>4003</v>
      </c>
      <c r="G201" s="20" t="s">
        <v>4004</v>
      </c>
      <c r="H201" s="10" t="s">
        <v>6</v>
      </c>
      <c r="I201" s="15">
        <v>30000</v>
      </c>
      <c r="J201" s="15">
        <v>30000</v>
      </c>
      <c r="K201" s="15" t="s">
        <v>1405</v>
      </c>
      <c r="L201" s="15" t="s">
        <v>1405</v>
      </c>
      <c r="M201" s="15">
        <v>4320</v>
      </c>
      <c r="N201" s="15">
        <v>5000</v>
      </c>
      <c r="O201" s="15">
        <v>5000</v>
      </c>
      <c r="P201" s="15">
        <v>5000</v>
      </c>
      <c r="Q201" s="13"/>
      <c r="R201" s="14"/>
    </row>
    <row r="202" spans="1:18" x14ac:dyDescent="0.15">
      <c r="A202" s="9" t="s">
        <v>7</v>
      </c>
      <c r="B202" s="25">
        <v>868</v>
      </c>
      <c r="C202" s="26">
        <v>5232274</v>
      </c>
      <c r="D202" s="20"/>
      <c r="E202" s="24" t="s">
        <v>881</v>
      </c>
      <c r="F202" s="20"/>
      <c r="G202" s="20"/>
      <c r="H202" s="10">
        <v>2</v>
      </c>
      <c r="I202" s="16" t="s">
        <v>1570</v>
      </c>
      <c r="J202" s="16" t="s">
        <v>1570</v>
      </c>
      <c r="K202" s="16" t="s">
        <v>1405</v>
      </c>
      <c r="L202" s="16" t="s">
        <v>1405</v>
      </c>
      <c r="M202" s="16" t="s">
        <v>1408</v>
      </c>
      <c r="N202" s="16" t="s">
        <v>1413</v>
      </c>
      <c r="O202" s="16" t="s">
        <v>1413</v>
      </c>
      <c r="P202" s="16" t="s">
        <v>1423</v>
      </c>
      <c r="Q202" s="13"/>
      <c r="R202" s="14"/>
    </row>
    <row r="203" spans="1:18" x14ac:dyDescent="0.15">
      <c r="A203" s="9" t="s">
        <v>7</v>
      </c>
      <c r="B203" s="17">
        <v>869</v>
      </c>
      <c r="C203" s="18">
        <v>5232275</v>
      </c>
      <c r="D203" s="20" t="str">
        <f>VLOOKUP($C203,[1]提出リスト!$B:$E,4,FALSE)</f>
        <v>愛知県</v>
      </c>
      <c r="E203" s="19" t="s">
        <v>882</v>
      </c>
      <c r="F203" s="20" t="s">
        <v>4005</v>
      </c>
      <c r="G203" s="20" t="s">
        <v>4006</v>
      </c>
      <c r="H203" s="10" t="s">
        <v>6</v>
      </c>
      <c r="I203" s="15">
        <v>26028</v>
      </c>
      <c r="J203" s="15">
        <v>26028</v>
      </c>
      <c r="K203" s="15" t="s">
        <v>1405</v>
      </c>
      <c r="L203" s="15" t="s">
        <v>1405</v>
      </c>
      <c r="M203" s="15" t="s">
        <v>1405</v>
      </c>
      <c r="N203" s="15" t="s">
        <v>1405</v>
      </c>
      <c r="O203" s="15" t="s">
        <v>1405</v>
      </c>
      <c r="P203" s="15" t="s">
        <v>1405</v>
      </c>
      <c r="Q203" s="13"/>
      <c r="R203" s="14"/>
    </row>
    <row r="204" spans="1:18" x14ac:dyDescent="0.15">
      <c r="A204" s="9" t="s">
        <v>7</v>
      </c>
      <c r="B204" s="25">
        <v>870</v>
      </c>
      <c r="C204" s="26">
        <v>5232276</v>
      </c>
      <c r="D204" s="20" t="str">
        <f>VLOOKUP($C204,[1]提出リスト!$B:$E,4,FALSE)</f>
        <v>愛知県</v>
      </c>
      <c r="E204" s="24" t="s">
        <v>883</v>
      </c>
      <c r="F204" s="20" t="s">
        <v>4007</v>
      </c>
      <c r="G204" s="20" t="s">
        <v>4008</v>
      </c>
      <c r="H204" s="10" t="s">
        <v>6</v>
      </c>
      <c r="I204" s="15">
        <v>30000</v>
      </c>
      <c r="J204" s="15">
        <v>30000</v>
      </c>
      <c r="K204" s="15">
        <v>0</v>
      </c>
      <c r="L204" s="15" t="s">
        <v>1405</v>
      </c>
      <c r="M204" s="15">
        <v>5000</v>
      </c>
      <c r="N204" s="15" t="s">
        <v>1405</v>
      </c>
      <c r="O204" s="15">
        <v>4320</v>
      </c>
      <c r="P204" s="15">
        <v>5000</v>
      </c>
      <c r="Q204" s="13"/>
      <c r="R204" s="14"/>
    </row>
    <row r="205" spans="1:18" x14ac:dyDescent="0.15">
      <c r="A205" s="9" t="s">
        <v>7</v>
      </c>
      <c r="B205" s="25">
        <v>870</v>
      </c>
      <c r="C205" s="26">
        <v>5232276</v>
      </c>
      <c r="D205" s="20"/>
      <c r="E205" s="24" t="s">
        <v>883</v>
      </c>
      <c r="F205" s="20"/>
      <c r="G205" s="20"/>
      <c r="H205" s="10">
        <v>2</v>
      </c>
      <c r="I205" s="16" t="s">
        <v>1621</v>
      </c>
      <c r="J205" s="16" t="s">
        <v>1621</v>
      </c>
      <c r="K205" s="16" t="s">
        <v>1422</v>
      </c>
      <c r="L205" s="16" t="s">
        <v>1405</v>
      </c>
      <c r="M205" s="16" t="s">
        <v>1448</v>
      </c>
      <c r="N205" s="16" t="s">
        <v>1405</v>
      </c>
      <c r="O205" s="16" t="s">
        <v>1408</v>
      </c>
      <c r="P205" s="16" t="s">
        <v>1442</v>
      </c>
      <c r="Q205" s="13"/>
      <c r="R205" s="14"/>
    </row>
    <row r="206" spans="1:18" ht="18.75" customHeight="1" x14ac:dyDescent="0.15">
      <c r="A206" s="9" t="s">
        <v>7</v>
      </c>
      <c r="B206" s="25">
        <v>871</v>
      </c>
      <c r="C206" s="26">
        <v>5232278</v>
      </c>
      <c r="D206" s="20" t="str">
        <f>VLOOKUP($C206,[1]提出リスト!$B:$E,4,FALSE)</f>
        <v>愛知県</v>
      </c>
      <c r="E206" s="24" t="s">
        <v>884</v>
      </c>
      <c r="F206" s="20" t="s">
        <v>4009</v>
      </c>
      <c r="G206" s="20" t="s">
        <v>4010</v>
      </c>
      <c r="H206" s="10" t="s">
        <v>6</v>
      </c>
      <c r="I206" s="15">
        <v>30000</v>
      </c>
      <c r="J206" s="15">
        <v>30000</v>
      </c>
      <c r="K206" s="15">
        <v>0</v>
      </c>
      <c r="L206" s="15" t="s">
        <v>1405</v>
      </c>
      <c r="M206" s="15">
        <v>4320</v>
      </c>
      <c r="N206" s="15">
        <v>3240</v>
      </c>
      <c r="O206" s="15">
        <v>4320</v>
      </c>
      <c r="P206" s="15">
        <v>5000</v>
      </c>
      <c r="Q206" s="13"/>
      <c r="R206" s="14"/>
    </row>
    <row r="207" spans="1:18" ht="18.75" customHeight="1" x14ac:dyDescent="0.15">
      <c r="A207" s="9" t="s">
        <v>7</v>
      </c>
      <c r="B207" s="25">
        <v>871</v>
      </c>
      <c r="C207" s="26">
        <v>5232278</v>
      </c>
      <c r="D207" s="20"/>
      <c r="E207" s="24" t="s">
        <v>884</v>
      </c>
      <c r="F207" s="20"/>
      <c r="G207" s="20"/>
      <c r="H207" s="10">
        <v>2</v>
      </c>
      <c r="I207" s="16" t="s">
        <v>1432</v>
      </c>
      <c r="J207" s="16" t="s">
        <v>1432</v>
      </c>
      <c r="K207" s="16" t="s">
        <v>1427</v>
      </c>
      <c r="L207" s="16" t="s">
        <v>1405</v>
      </c>
      <c r="M207" s="16" t="s">
        <v>1408</v>
      </c>
      <c r="N207" s="16" t="s">
        <v>1408</v>
      </c>
      <c r="O207" s="16" t="s">
        <v>1408</v>
      </c>
      <c r="P207" s="16" t="s">
        <v>1442</v>
      </c>
      <c r="Q207" s="13"/>
      <c r="R207" s="14"/>
    </row>
    <row r="208" spans="1:18" x14ac:dyDescent="0.15">
      <c r="A208" s="9" t="s">
        <v>7</v>
      </c>
      <c r="B208" s="25">
        <v>872</v>
      </c>
      <c r="C208" s="26">
        <v>5232279</v>
      </c>
      <c r="D208" s="20" t="str">
        <f>VLOOKUP($C208,[1]提出リスト!$B:$E,4,FALSE)</f>
        <v>愛知県</v>
      </c>
      <c r="E208" s="24" t="s">
        <v>885</v>
      </c>
      <c r="F208" s="20" t="s">
        <v>4011</v>
      </c>
      <c r="G208" s="20" t="s">
        <v>4012</v>
      </c>
      <c r="H208" s="10" t="s">
        <v>6</v>
      </c>
      <c r="I208" s="15">
        <v>30000</v>
      </c>
      <c r="J208" s="15">
        <v>30000</v>
      </c>
      <c r="K208" s="15">
        <v>0</v>
      </c>
      <c r="L208" s="15">
        <v>0</v>
      </c>
      <c r="M208" s="15">
        <v>3240</v>
      </c>
      <c r="N208" s="15">
        <v>5000</v>
      </c>
      <c r="O208" s="15">
        <v>5000</v>
      </c>
      <c r="P208" s="15">
        <v>5000</v>
      </c>
      <c r="Q208" s="13"/>
      <c r="R208" s="14"/>
    </row>
    <row r="209" spans="1:18" x14ac:dyDescent="0.15">
      <c r="A209" s="9" t="s">
        <v>7</v>
      </c>
      <c r="B209" s="25">
        <v>872</v>
      </c>
      <c r="C209" s="26">
        <v>5232279</v>
      </c>
      <c r="D209" s="20"/>
      <c r="E209" s="24" t="s">
        <v>885</v>
      </c>
      <c r="F209" s="20"/>
      <c r="G209" s="20"/>
      <c r="H209" s="10">
        <v>2</v>
      </c>
      <c r="I209" s="16" t="s">
        <v>1570</v>
      </c>
      <c r="J209" s="16" t="s">
        <v>1570</v>
      </c>
      <c r="K209" s="16" t="s">
        <v>1427</v>
      </c>
      <c r="L209" s="16" t="s">
        <v>1416</v>
      </c>
      <c r="M209" s="16" t="s">
        <v>1408</v>
      </c>
      <c r="N209" s="16" t="s">
        <v>1413</v>
      </c>
      <c r="O209" s="16" t="s">
        <v>1413</v>
      </c>
      <c r="P209" s="16" t="s">
        <v>1423</v>
      </c>
      <c r="Q209" s="13"/>
      <c r="R209" s="14"/>
    </row>
    <row r="210" spans="1:18" x14ac:dyDescent="0.15">
      <c r="A210" s="9" t="s">
        <v>7</v>
      </c>
      <c r="B210" s="25">
        <v>873</v>
      </c>
      <c r="C210" s="26">
        <v>5232282</v>
      </c>
      <c r="D210" s="20" t="str">
        <f>VLOOKUP($C210,[1]提出リスト!$B:$E,4,FALSE)</f>
        <v>愛知県</v>
      </c>
      <c r="E210" s="24" t="s">
        <v>886</v>
      </c>
      <c r="F210" s="20" t="s">
        <v>4013</v>
      </c>
      <c r="G210" s="20" t="s">
        <v>4014</v>
      </c>
      <c r="H210" s="10" t="s">
        <v>6</v>
      </c>
      <c r="I210" s="15">
        <v>30000</v>
      </c>
      <c r="J210" s="15">
        <v>30000</v>
      </c>
      <c r="K210" s="15">
        <v>0</v>
      </c>
      <c r="L210" s="15">
        <v>0</v>
      </c>
      <c r="M210" s="15">
        <v>5000</v>
      </c>
      <c r="N210" s="15">
        <v>5000</v>
      </c>
      <c r="O210" s="15">
        <v>5000</v>
      </c>
      <c r="P210" s="15">
        <v>5000</v>
      </c>
      <c r="Q210" s="13"/>
      <c r="R210" s="14"/>
    </row>
    <row r="211" spans="1:18" x14ac:dyDescent="0.15">
      <c r="A211" s="9" t="s">
        <v>7</v>
      </c>
      <c r="B211" s="25">
        <v>873</v>
      </c>
      <c r="C211" s="26">
        <v>5232282</v>
      </c>
      <c r="D211" s="20"/>
      <c r="E211" s="24" t="s">
        <v>886</v>
      </c>
      <c r="F211" s="20"/>
      <c r="G211" s="20"/>
      <c r="H211" s="10">
        <v>2</v>
      </c>
      <c r="I211" s="16" t="s">
        <v>1406</v>
      </c>
      <c r="J211" s="16" t="s">
        <v>1406</v>
      </c>
      <c r="K211" s="16" t="s">
        <v>2010</v>
      </c>
      <c r="L211" s="16" t="s">
        <v>2011</v>
      </c>
      <c r="M211" s="16" t="s">
        <v>1413</v>
      </c>
      <c r="N211" s="16" t="s">
        <v>1413</v>
      </c>
      <c r="O211" s="16" t="s">
        <v>1413</v>
      </c>
      <c r="P211" s="16" t="s">
        <v>1423</v>
      </c>
      <c r="Q211" s="13"/>
      <c r="R211" s="14"/>
    </row>
    <row r="212" spans="1:18" x14ac:dyDescent="0.15">
      <c r="A212" s="9" t="s">
        <v>7</v>
      </c>
      <c r="B212" s="25">
        <v>874</v>
      </c>
      <c r="C212" s="26">
        <v>5232284</v>
      </c>
      <c r="D212" s="20" t="str">
        <f>VLOOKUP($C212,[1]提出リスト!$B:$E,4,FALSE)</f>
        <v>愛知県</v>
      </c>
      <c r="E212" s="24" t="s">
        <v>887</v>
      </c>
      <c r="F212" s="20" t="s">
        <v>4015</v>
      </c>
      <c r="G212" s="20" t="s">
        <v>4016</v>
      </c>
      <c r="H212" s="10" t="s">
        <v>6</v>
      </c>
      <c r="I212" s="15">
        <v>30000</v>
      </c>
      <c r="J212" s="15">
        <v>30000</v>
      </c>
      <c r="K212" s="15">
        <v>0</v>
      </c>
      <c r="L212" s="15" t="s">
        <v>1405</v>
      </c>
      <c r="M212" s="15">
        <v>3240</v>
      </c>
      <c r="N212" s="15">
        <v>3240</v>
      </c>
      <c r="O212" s="15">
        <v>5000</v>
      </c>
      <c r="P212" s="15">
        <v>5000</v>
      </c>
      <c r="Q212" s="13"/>
      <c r="R212" s="14"/>
    </row>
    <row r="213" spans="1:18" x14ac:dyDescent="0.15">
      <c r="A213" s="9" t="s">
        <v>7</v>
      </c>
      <c r="B213" s="25">
        <v>874</v>
      </c>
      <c r="C213" s="26">
        <v>5232284</v>
      </c>
      <c r="D213" s="20"/>
      <c r="E213" s="24" t="s">
        <v>887</v>
      </c>
      <c r="F213" s="20"/>
      <c r="G213" s="20"/>
      <c r="H213" s="10">
        <v>2</v>
      </c>
      <c r="I213" s="16" t="s">
        <v>1432</v>
      </c>
      <c r="J213" s="16" t="s">
        <v>1432</v>
      </c>
      <c r="K213" s="16" t="s">
        <v>1427</v>
      </c>
      <c r="L213" s="16" t="s">
        <v>1405</v>
      </c>
      <c r="M213" s="16" t="s">
        <v>1408</v>
      </c>
      <c r="N213" s="16" t="s">
        <v>1408</v>
      </c>
      <c r="O213" s="16" t="s">
        <v>1762</v>
      </c>
      <c r="P213" s="16" t="s">
        <v>1530</v>
      </c>
      <c r="Q213" s="13"/>
      <c r="R213" s="14"/>
    </row>
    <row r="214" spans="1:18" x14ac:dyDescent="0.15">
      <c r="A214" s="9" t="s">
        <v>7</v>
      </c>
      <c r="B214" s="25">
        <v>875</v>
      </c>
      <c r="C214" s="26">
        <v>5232287</v>
      </c>
      <c r="D214" s="20" t="str">
        <f>VLOOKUP($C214,[1]提出リスト!$B:$E,4,FALSE)</f>
        <v>愛知県</v>
      </c>
      <c r="E214" s="24" t="s">
        <v>888</v>
      </c>
      <c r="F214" s="20" t="s">
        <v>4017</v>
      </c>
      <c r="G214" s="20" t="s">
        <v>4018</v>
      </c>
      <c r="H214" s="10" t="s">
        <v>6</v>
      </c>
      <c r="I214" s="15">
        <v>30000</v>
      </c>
      <c r="J214" s="15">
        <v>30000</v>
      </c>
      <c r="K214" s="15" t="s">
        <v>1405</v>
      </c>
      <c r="L214" s="15" t="s">
        <v>1405</v>
      </c>
      <c r="M214" s="15">
        <v>4320</v>
      </c>
      <c r="N214" s="15">
        <v>4320</v>
      </c>
      <c r="O214" s="15">
        <v>4860</v>
      </c>
      <c r="P214" s="15">
        <v>5000</v>
      </c>
      <c r="Q214" s="13"/>
      <c r="R214" s="14"/>
    </row>
    <row r="215" spans="1:18" x14ac:dyDescent="0.15">
      <c r="A215" s="9" t="s">
        <v>7</v>
      </c>
      <c r="B215" s="25">
        <v>875</v>
      </c>
      <c r="C215" s="26">
        <v>5232287</v>
      </c>
      <c r="D215" s="20"/>
      <c r="E215" s="24" t="s">
        <v>888</v>
      </c>
      <c r="F215" s="20"/>
      <c r="G215" s="20"/>
      <c r="H215" s="10">
        <v>2</v>
      </c>
      <c r="I215" s="16" t="s">
        <v>1432</v>
      </c>
      <c r="J215" s="16" t="s">
        <v>1432</v>
      </c>
      <c r="K215" s="16" t="s">
        <v>1405</v>
      </c>
      <c r="L215" s="16" t="s">
        <v>1405</v>
      </c>
      <c r="M215" s="16" t="s">
        <v>1408</v>
      </c>
      <c r="N215" s="16" t="s">
        <v>1408</v>
      </c>
      <c r="O215" s="16" t="s">
        <v>1408</v>
      </c>
      <c r="P215" s="16" t="s">
        <v>1462</v>
      </c>
      <c r="Q215" s="13"/>
      <c r="R215" s="14"/>
    </row>
    <row r="216" spans="1:18" x14ac:dyDescent="0.15">
      <c r="A216" s="9" t="s">
        <v>7</v>
      </c>
      <c r="B216" s="25">
        <v>876</v>
      </c>
      <c r="C216" s="26">
        <v>5232296</v>
      </c>
      <c r="D216" s="20" t="str">
        <f>VLOOKUP($C216,[1]提出リスト!$B:$E,4,FALSE)</f>
        <v>愛知県</v>
      </c>
      <c r="E216" s="24" t="s">
        <v>889</v>
      </c>
      <c r="F216" s="20" t="s">
        <v>4019</v>
      </c>
      <c r="G216" s="20" t="s">
        <v>4020</v>
      </c>
      <c r="H216" s="10" t="s">
        <v>6</v>
      </c>
      <c r="I216" s="15">
        <v>30000</v>
      </c>
      <c r="J216" s="15">
        <v>30000</v>
      </c>
      <c r="K216" s="15" t="s">
        <v>1405</v>
      </c>
      <c r="L216" s="15">
        <v>0</v>
      </c>
      <c r="M216" s="15">
        <v>4320</v>
      </c>
      <c r="N216" s="15">
        <v>3240</v>
      </c>
      <c r="O216" s="15">
        <v>5000</v>
      </c>
      <c r="P216" s="15" t="s">
        <v>1405</v>
      </c>
      <c r="Q216" s="13"/>
      <c r="R216" s="14"/>
    </row>
    <row r="217" spans="1:18" x14ac:dyDescent="0.15">
      <c r="A217" s="9" t="s">
        <v>7</v>
      </c>
      <c r="B217" s="25">
        <v>876</v>
      </c>
      <c r="C217" s="26">
        <v>5232296</v>
      </c>
      <c r="D217" s="20"/>
      <c r="E217" s="24" t="s">
        <v>889</v>
      </c>
      <c r="F217" s="20"/>
      <c r="G217" s="20"/>
      <c r="H217" s="10">
        <v>2</v>
      </c>
      <c r="I217" s="16" t="s">
        <v>1446</v>
      </c>
      <c r="J217" s="16" t="s">
        <v>1446</v>
      </c>
      <c r="K217" s="16" t="s">
        <v>1405</v>
      </c>
      <c r="L217" s="16" t="s">
        <v>1686</v>
      </c>
      <c r="M217" s="16" t="s">
        <v>1408</v>
      </c>
      <c r="N217" s="16" t="s">
        <v>1408</v>
      </c>
      <c r="O217" s="16" t="s">
        <v>1428</v>
      </c>
      <c r="P217" s="16" t="s">
        <v>1405</v>
      </c>
      <c r="Q217" s="13"/>
      <c r="R217" s="14"/>
    </row>
    <row r="218" spans="1:18" ht="18.75" customHeight="1" x14ac:dyDescent="0.15">
      <c r="A218" s="9" t="s">
        <v>7</v>
      </c>
      <c r="B218" s="25">
        <v>877</v>
      </c>
      <c r="C218" s="26">
        <v>5232304</v>
      </c>
      <c r="D218" s="20" t="str">
        <f>VLOOKUP($C218,[1]提出リスト!$B:$E,4,FALSE)</f>
        <v>愛知県</v>
      </c>
      <c r="E218" s="24" t="s">
        <v>890</v>
      </c>
      <c r="F218" s="20" t="s">
        <v>4021</v>
      </c>
      <c r="G218" s="20" t="s">
        <v>4022</v>
      </c>
      <c r="H218" s="10" t="s">
        <v>6</v>
      </c>
      <c r="I218" s="15">
        <v>30000</v>
      </c>
      <c r="J218" s="15">
        <v>30000</v>
      </c>
      <c r="K218" s="15">
        <v>0</v>
      </c>
      <c r="L218" s="15">
        <v>0</v>
      </c>
      <c r="M218" s="15">
        <v>3672</v>
      </c>
      <c r="N218" s="15">
        <v>4320</v>
      </c>
      <c r="O218" s="15">
        <v>5000</v>
      </c>
      <c r="P218" s="15">
        <v>5000</v>
      </c>
      <c r="Q218" s="13"/>
      <c r="R218" s="14"/>
    </row>
    <row r="219" spans="1:18" ht="18.75" customHeight="1" x14ac:dyDescent="0.15">
      <c r="A219" s="9" t="s">
        <v>7</v>
      </c>
      <c r="B219" s="25">
        <v>877</v>
      </c>
      <c r="C219" s="26">
        <v>5232304</v>
      </c>
      <c r="D219" s="20"/>
      <c r="E219" s="24" t="s">
        <v>890</v>
      </c>
      <c r="F219" s="20"/>
      <c r="G219" s="20"/>
      <c r="H219" s="10">
        <v>2</v>
      </c>
      <c r="I219" s="16" t="s">
        <v>1432</v>
      </c>
      <c r="J219" s="16" t="s">
        <v>1432</v>
      </c>
      <c r="K219" s="16" t="s">
        <v>1422</v>
      </c>
      <c r="L219" s="16" t="s">
        <v>1686</v>
      </c>
      <c r="M219" s="16" t="s">
        <v>1408</v>
      </c>
      <c r="N219" s="16" t="s">
        <v>1408</v>
      </c>
      <c r="O219" s="16" t="s">
        <v>1413</v>
      </c>
      <c r="P219" s="16" t="s">
        <v>1555</v>
      </c>
      <c r="Q219" s="13"/>
      <c r="R219" s="14"/>
    </row>
    <row r="220" spans="1:18" x14ac:dyDescent="0.15">
      <c r="A220" s="9" t="s">
        <v>7</v>
      </c>
      <c r="B220" s="25">
        <v>878</v>
      </c>
      <c r="C220" s="26">
        <v>5232305</v>
      </c>
      <c r="D220" s="20" t="str">
        <f>VLOOKUP($C220,[1]提出リスト!$B:$E,4,FALSE)</f>
        <v>愛知県</v>
      </c>
      <c r="E220" s="24" t="s">
        <v>891</v>
      </c>
      <c r="F220" s="20" t="s">
        <v>4023</v>
      </c>
      <c r="G220" s="20" t="s">
        <v>4024</v>
      </c>
      <c r="H220" s="10" t="s">
        <v>6</v>
      </c>
      <c r="I220" s="15">
        <v>30000</v>
      </c>
      <c r="J220" s="15">
        <v>30000</v>
      </c>
      <c r="K220" s="15">
        <v>0</v>
      </c>
      <c r="L220" s="15">
        <v>0</v>
      </c>
      <c r="M220" s="15" t="s">
        <v>1405</v>
      </c>
      <c r="N220" s="15">
        <v>5000</v>
      </c>
      <c r="O220" s="15" t="s">
        <v>1405</v>
      </c>
      <c r="P220" s="15" t="s">
        <v>1405</v>
      </c>
      <c r="Q220" s="13"/>
      <c r="R220" s="14"/>
    </row>
    <row r="221" spans="1:18" x14ac:dyDescent="0.15">
      <c r="A221" s="9" t="s">
        <v>7</v>
      </c>
      <c r="B221" s="25">
        <v>878</v>
      </c>
      <c r="C221" s="26">
        <v>5232305</v>
      </c>
      <c r="D221" s="20"/>
      <c r="E221" s="24" t="s">
        <v>891</v>
      </c>
      <c r="F221" s="20"/>
      <c r="G221" s="20"/>
      <c r="H221" s="10">
        <v>2</v>
      </c>
      <c r="I221" s="16" t="s">
        <v>1437</v>
      </c>
      <c r="J221" s="16" t="s">
        <v>1437</v>
      </c>
      <c r="K221" s="16" t="s">
        <v>2012</v>
      </c>
      <c r="L221" s="16" t="s">
        <v>1441</v>
      </c>
      <c r="M221" s="16" t="s">
        <v>1405</v>
      </c>
      <c r="N221" s="16" t="s">
        <v>1663</v>
      </c>
      <c r="O221" s="16" t="s">
        <v>1405</v>
      </c>
      <c r="P221" s="16" t="s">
        <v>1405</v>
      </c>
      <c r="Q221" s="13"/>
      <c r="R221" s="14"/>
    </row>
    <row r="222" spans="1:18" x14ac:dyDescent="0.15">
      <c r="A222" s="9" t="s">
        <v>7</v>
      </c>
      <c r="B222" s="25">
        <v>879</v>
      </c>
      <c r="C222" s="26">
        <v>5232311</v>
      </c>
      <c r="D222" s="20" t="str">
        <f>VLOOKUP($C222,[1]提出リスト!$B:$E,4,FALSE)</f>
        <v>愛知県</v>
      </c>
      <c r="E222" s="24" t="s">
        <v>892</v>
      </c>
      <c r="F222" s="20" t="s">
        <v>4025</v>
      </c>
      <c r="G222" s="20" t="s">
        <v>4026</v>
      </c>
      <c r="H222" s="10" t="s">
        <v>6</v>
      </c>
      <c r="I222" s="15">
        <v>30000</v>
      </c>
      <c r="J222" s="15">
        <v>30000</v>
      </c>
      <c r="K222" s="15">
        <v>0</v>
      </c>
      <c r="L222" s="15">
        <v>0</v>
      </c>
      <c r="M222" s="15">
        <v>3240</v>
      </c>
      <c r="N222" s="15">
        <v>3240</v>
      </c>
      <c r="O222" s="15">
        <v>4741</v>
      </c>
      <c r="P222" s="15">
        <v>5000</v>
      </c>
      <c r="Q222" s="13"/>
      <c r="R222" s="14"/>
    </row>
    <row r="223" spans="1:18" x14ac:dyDescent="0.15">
      <c r="A223" s="9" t="s">
        <v>7</v>
      </c>
      <c r="B223" s="25">
        <v>879</v>
      </c>
      <c r="C223" s="26">
        <v>5232311</v>
      </c>
      <c r="D223" s="20"/>
      <c r="E223" s="24" t="s">
        <v>892</v>
      </c>
      <c r="F223" s="20"/>
      <c r="G223" s="20"/>
      <c r="H223" s="10">
        <v>2</v>
      </c>
      <c r="I223" s="16" t="s">
        <v>2013</v>
      </c>
      <c r="J223" s="16" t="s">
        <v>2013</v>
      </c>
      <c r="K223" s="16" t="s">
        <v>1436</v>
      </c>
      <c r="L223" s="16" t="s">
        <v>1453</v>
      </c>
      <c r="M223" s="16" t="s">
        <v>1408</v>
      </c>
      <c r="N223" s="16" t="s">
        <v>1408</v>
      </c>
      <c r="O223" s="16" t="s">
        <v>1408</v>
      </c>
      <c r="P223" s="16" t="s">
        <v>1442</v>
      </c>
      <c r="Q223" s="13"/>
      <c r="R223" s="14"/>
    </row>
    <row r="224" spans="1:18" x14ac:dyDescent="0.15">
      <c r="A224" s="9" t="s">
        <v>7</v>
      </c>
      <c r="B224" s="25">
        <v>880</v>
      </c>
      <c r="C224" s="26">
        <v>5232315</v>
      </c>
      <c r="D224" s="20" t="str">
        <f>VLOOKUP($C224,[1]提出リスト!$B:$E,4,FALSE)</f>
        <v>愛知県</v>
      </c>
      <c r="E224" s="24" t="s">
        <v>893</v>
      </c>
      <c r="F224" s="20" t="s">
        <v>4027</v>
      </c>
      <c r="G224" s="20" t="s">
        <v>4028</v>
      </c>
      <c r="H224" s="10" t="s">
        <v>6</v>
      </c>
      <c r="I224" s="15">
        <v>30000</v>
      </c>
      <c r="J224" s="15">
        <v>30000</v>
      </c>
      <c r="K224" s="15">
        <v>0</v>
      </c>
      <c r="L224" s="15" t="s">
        <v>1405</v>
      </c>
      <c r="M224" s="15">
        <v>3240</v>
      </c>
      <c r="N224" s="15">
        <v>5000</v>
      </c>
      <c r="O224" s="15">
        <v>5000</v>
      </c>
      <c r="P224" s="15">
        <v>5000</v>
      </c>
      <c r="Q224" s="13"/>
      <c r="R224" s="14"/>
    </row>
    <row r="225" spans="1:18" x14ac:dyDescent="0.15">
      <c r="A225" s="9" t="s">
        <v>7</v>
      </c>
      <c r="B225" s="25">
        <v>880</v>
      </c>
      <c r="C225" s="26">
        <v>5232315</v>
      </c>
      <c r="D225" s="20"/>
      <c r="E225" s="24" t="s">
        <v>893</v>
      </c>
      <c r="F225" s="20"/>
      <c r="G225" s="20"/>
      <c r="H225" s="10">
        <v>2</v>
      </c>
      <c r="I225" s="16" t="s">
        <v>1570</v>
      </c>
      <c r="J225" s="16" t="s">
        <v>1570</v>
      </c>
      <c r="K225" s="16" t="s">
        <v>1427</v>
      </c>
      <c r="L225" s="16" t="s">
        <v>1405</v>
      </c>
      <c r="M225" s="16" t="s">
        <v>1408</v>
      </c>
      <c r="N225" s="16" t="s">
        <v>1413</v>
      </c>
      <c r="O225" s="16" t="s">
        <v>1413</v>
      </c>
      <c r="P225" s="16" t="s">
        <v>1423</v>
      </c>
      <c r="Q225" s="13"/>
      <c r="R225" s="14"/>
    </row>
    <row r="226" spans="1:18" x14ac:dyDescent="0.15">
      <c r="A226" s="9" t="s">
        <v>7</v>
      </c>
      <c r="B226" s="25">
        <v>881</v>
      </c>
      <c r="C226" s="26">
        <v>5232317</v>
      </c>
      <c r="D226" s="20" t="str">
        <f>VLOOKUP($C226,[1]提出リスト!$B:$E,4,FALSE)</f>
        <v>愛知県</v>
      </c>
      <c r="E226" s="24" t="s">
        <v>894</v>
      </c>
      <c r="F226" s="20" t="s">
        <v>4029</v>
      </c>
      <c r="G226" s="20" t="s">
        <v>4030</v>
      </c>
      <c r="H226" s="10" t="s">
        <v>6</v>
      </c>
      <c r="I226" s="15">
        <v>30000</v>
      </c>
      <c r="J226" s="15">
        <v>30000</v>
      </c>
      <c r="K226" s="15">
        <v>0</v>
      </c>
      <c r="L226" s="15">
        <v>0</v>
      </c>
      <c r="M226" s="15">
        <v>4320</v>
      </c>
      <c r="N226" s="15">
        <v>3240</v>
      </c>
      <c r="O226" s="15">
        <v>4860</v>
      </c>
      <c r="P226" s="15">
        <v>5000</v>
      </c>
      <c r="Q226" s="13"/>
      <c r="R226" s="14"/>
    </row>
    <row r="227" spans="1:18" x14ac:dyDescent="0.15">
      <c r="A227" s="9" t="s">
        <v>7</v>
      </c>
      <c r="B227" s="25">
        <v>881</v>
      </c>
      <c r="C227" s="26">
        <v>5232317</v>
      </c>
      <c r="D227" s="20"/>
      <c r="E227" s="24" t="s">
        <v>894</v>
      </c>
      <c r="F227" s="20"/>
      <c r="G227" s="20"/>
      <c r="H227" s="10">
        <v>2</v>
      </c>
      <c r="I227" s="16" t="s">
        <v>1432</v>
      </c>
      <c r="J227" s="16" t="s">
        <v>1432</v>
      </c>
      <c r="K227" s="16" t="s">
        <v>1436</v>
      </c>
      <c r="L227" s="16" t="s">
        <v>1416</v>
      </c>
      <c r="M227" s="16" t="s">
        <v>1408</v>
      </c>
      <c r="N227" s="16" t="s">
        <v>1408</v>
      </c>
      <c r="O227" s="16" t="s">
        <v>1408</v>
      </c>
      <c r="P227" s="16" t="s">
        <v>1442</v>
      </c>
      <c r="Q227" s="13"/>
      <c r="R227" s="14"/>
    </row>
    <row r="228" spans="1:18" ht="18.75" customHeight="1" x14ac:dyDescent="0.15">
      <c r="A228" s="9" t="s">
        <v>7</v>
      </c>
      <c r="B228" s="25">
        <v>882</v>
      </c>
      <c r="C228" s="26">
        <v>5232318</v>
      </c>
      <c r="D228" s="20" t="str">
        <f>VLOOKUP($C228,[1]提出リスト!$B:$E,4,FALSE)</f>
        <v>愛知県</v>
      </c>
      <c r="E228" s="24" t="s">
        <v>895</v>
      </c>
      <c r="F228" s="20" t="s">
        <v>4031</v>
      </c>
      <c r="G228" s="20" t="s">
        <v>4032</v>
      </c>
      <c r="H228" s="10" t="s">
        <v>6</v>
      </c>
      <c r="I228" s="15">
        <v>30000</v>
      </c>
      <c r="J228" s="15">
        <v>30000</v>
      </c>
      <c r="K228" s="15">
        <v>0</v>
      </c>
      <c r="L228" s="15">
        <v>0</v>
      </c>
      <c r="M228" s="15">
        <v>3240</v>
      </c>
      <c r="N228" s="15">
        <v>4320</v>
      </c>
      <c r="O228" s="15">
        <v>4320</v>
      </c>
      <c r="P228" s="15">
        <v>5000</v>
      </c>
      <c r="Q228" s="13"/>
      <c r="R228" s="14"/>
    </row>
    <row r="229" spans="1:18" ht="18.75" customHeight="1" x14ac:dyDescent="0.15">
      <c r="A229" s="9" t="s">
        <v>7</v>
      </c>
      <c r="B229" s="25">
        <v>882</v>
      </c>
      <c r="C229" s="26">
        <v>5232318</v>
      </c>
      <c r="D229" s="20"/>
      <c r="E229" s="24" t="s">
        <v>895</v>
      </c>
      <c r="F229" s="20"/>
      <c r="G229" s="20"/>
      <c r="H229" s="10">
        <v>2</v>
      </c>
      <c r="I229" s="16" t="s">
        <v>1432</v>
      </c>
      <c r="J229" s="16" t="s">
        <v>1432</v>
      </c>
      <c r="K229" s="16" t="s">
        <v>1408</v>
      </c>
      <c r="L229" s="16" t="s">
        <v>1453</v>
      </c>
      <c r="M229" s="16" t="s">
        <v>1408</v>
      </c>
      <c r="N229" s="16" t="s">
        <v>1408</v>
      </c>
      <c r="O229" s="16" t="s">
        <v>1408</v>
      </c>
      <c r="P229" s="16" t="s">
        <v>1414</v>
      </c>
      <c r="Q229" s="13"/>
      <c r="R229" s="14"/>
    </row>
    <row r="230" spans="1:18" ht="18.75" customHeight="1" x14ac:dyDescent="0.15">
      <c r="A230" s="9" t="s">
        <v>7</v>
      </c>
      <c r="B230" s="25">
        <v>883</v>
      </c>
      <c r="C230" s="26">
        <v>5232320</v>
      </c>
      <c r="D230" s="20" t="str">
        <f>VLOOKUP($C230,[1]提出リスト!$B:$E,4,FALSE)</f>
        <v>愛知県</v>
      </c>
      <c r="E230" s="24" t="s">
        <v>896</v>
      </c>
      <c r="F230" s="20" t="s">
        <v>4033</v>
      </c>
      <c r="G230" s="20" t="s">
        <v>4034</v>
      </c>
      <c r="H230" s="10" t="s">
        <v>6</v>
      </c>
      <c r="I230" s="15">
        <v>30000</v>
      </c>
      <c r="J230" s="15">
        <v>30000</v>
      </c>
      <c r="K230" s="15">
        <v>0</v>
      </c>
      <c r="L230" s="15">
        <v>0</v>
      </c>
      <c r="M230" s="15">
        <v>3240</v>
      </c>
      <c r="N230" s="15" t="s">
        <v>1405</v>
      </c>
      <c r="O230" s="15">
        <v>4320</v>
      </c>
      <c r="P230" s="15" t="s">
        <v>1405</v>
      </c>
      <c r="Q230" s="13"/>
      <c r="R230" s="14"/>
    </row>
    <row r="231" spans="1:18" ht="18.75" customHeight="1" x14ac:dyDescent="0.15">
      <c r="A231" s="9" t="s">
        <v>7</v>
      </c>
      <c r="B231" s="25">
        <v>883</v>
      </c>
      <c r="C231" s="26">
        <v>5232320</v>
      </c>
      <c r="D231" s="20"/>
      <c r="E231" s="24" t="s">
        <v>896</v>
      </c>
      <c r="F231" s="20"/>
      <c r="G231" s="20"/>
      <c r="H231" s="10">
        <v>2</v>
      </c>
      <c r="I231" s="16" t="s">
        <v>1516</v>
      </c>
      <c r="J231" s="16" t="s">
        <v>1516</v>
      </c>
      <c r="K231" s="16" t="s">
        <v>1571</v>
      </c>
      <c r="L231" s="16" t="s">
        <v>1453</v>
      </c>
      <c r="M231" s="16" t="s">
        <v>1408</v>
      </c>
      <c r="N231" s="16" t="s">
        <v>1405</v>
      </c>
      <c r="O231" s="16" t="s">
        <v>1408</v>
      </c>
      <c r="P231" s="16" t="s">
        <v>1405</v>
      </c>
      <c r="Q231" s="13"/>
      <c r="R231" s="14"/>
    </row>
    <row r="232" spans="1:18" x14ac:dyDescent="0.15">
      <c r="A232" s="9" t="s">
        <v>7</v>
      </c>
      <c r="B232" s="25">
        <v>884</v>
      </c>
      <c r="C232" s="26">
        <v>5232322</v>
      </c>
      <c r="D232" s="20" t="str">
        <f>VLOOKUP($C232,[1]提出リスト!$B:$E,4,FALSE)</f>
        <v>愛知県</v>
      </c>
      <c r="E232" s="24" t="s">
        <v>897</v>
      </c>
      <c r="F232" s="20" t="s">
        <v>4035</v>
      </c>
      <c r="G232" s="20" t="s">
        <v>4036</v>
      </c>
      <c r="H232" s="10" t="s">
        <v>6</v>
      </c>
      <c r="I232" s="15">
        <v>30000</v>
      </c>
      <c r="J232" s="15">
        <v>30000</v>
      </c>
      <c r="K232" s="15">
        <v>0</v>
      </c>
      <c r="L232" s="15" t="s">
        <v>1405</v>
      </c>
      <c r="M232" s="15">
        <v>4860</v>
      </c>
      <c r="N232" s="15">
        <v>4860</v>
      </c>
      <c r="O232" s="15">
        <v>4860</v>
      </c>
      <c r="P232" s="15">
        <v>5000</v>
      </c>
      <c r="Q232" s="13"/>
      <c r="R232" s="14"/>
    </row>
    <row r="233" spans="1:18" x14ac:dyDescent="0.15">
      <c r="A233" s="9" t="s">
        <v>7</v>
      </c>
      <c r="B233" s="25">
        <v>884</v>
      </c>
      <c r="C233" s="26">
        <v>5232322</v>
      </c>
      <c r="D233" s="20"/>
      <c r="E233" s="24" t="s">
        <v>897</v>
      </c>
      <c r="F233" s="20"/>
      <c r="G233" s="20"/>
      <c r="H233" s="10">
        <v>2</v>
      </c>
      <c r="I233" s="16" t="s">
        <v>1446</v>
      </c>
      <c r="J233" s="16" t="s">
        <v>1446</v>
      </c>
      <c r="K233" s="16" t="s">
        <v>1436</v>
      </c>
      <c r="L233" s="16" t="s">
        <v>1405</v>
      </c>
      <c r="M233" s="16" t="s">
        <v>1408</v>
      </c>
      <c r="N233" s="16" t="s">
        <v>1408</v>
      </c>
      <c r="O233" s="16" t="s">
        <v>1408</v>
      </c>
      <c r="P233" s="16" t="s">
        <v>1555</v>
      </c>
      <c r="Q233" s="13"/>
      <c r="R233" s="14"/>
    </row>
    <row r="234" spans="1:18" x14ac:dyDescent="0.15">
      <c r="A234" s="9" t="s">
        <v>7</v>
      </c>
      <c r="B234" s="25">
        <v>885</v>
      </c>
      <c r="C234" s="26">
        <v>5232323</v>
      </c>
      <c r="D234" s="20" t="str">
        <f>VLOOKUP($C234,[1]提出リスト!$B:$E,4,FALSE)</f>
        <v>愛知県</v>
      </c>
      <c r="E234" s="24" t="s">
        <v>898</v>
      </c>
      <c r="F234" s="20" t="s">
        <v>4037</v>
      </c>
      <c r="G234" s="20" t="s">
        <v>4038</v>
      </c>
      <c r="H234" s="10" t="s">
        <v>6</v>
      </c>
      <c r="I234" s="15">
        <v>30000</v>
      </c>
      <c r="J234" s="15">
        <v>30000</v>
      </c>
      <c r="K234" s="15" t="s">
        <v>1405</v>
      </c>
      <c r="L234" s="15">
        <v>0</v>
      </c>
      <c r="M234" s="15">
        <v>3780</v>
      </c>
      <c r="N234" s="15">
        <v>4320</v>
      </c>
      <c r="O234" s="15">
        <v>5000</v>
      </c>
      <c r="P234" s="15">
        <v>5000</v>
      </c>
      <c r="Q234" s="13"/>
      <c r="R234" s="14"/>
    </row>
    <row r="235" spans="1:18" x14ac:dyDescent="0.15">
      <c r="A235" s="9" t="s">
        <v>7</v>
      </c>
      <c r="B235" s="25">
        <v>885</v>
      </c>
      <c r="C235" s="26">
        <v>5232323</v>
      </c>
      <c r="D235" s="20"/>
      <c r="E235" s="24" t="s">
        <v>898</v>
      </c>
      <c r="F235" s="20"/>
      <c r="G235" s="20"/>
      <c r="H235" s="10">
        <v>2</v>
      </c>
      <c r="I235" s="16" t="s">
        <v>1476</v>
      </c>
      <c r="J235" s="16" t="s">
        <v>1476</v>
      </c>
      <c r="K235" s="16" t="s">
        <v>1405</v>
      </c>
      <c r="L235" s="16" t="s">
        <v>1515</v>
      </c>
      <c r="M235" s="16" t="s">
        <v>1408</v>
      </c>
      <c r="N235" s="16" t="s">
        <v>1408</v>
      </c>
      <c r="O235" s="16" t="s">
        <v>1413</v>
      </c>
      <c r="P235" s="16" t="s">
        <v>1555</v>
      </c>
      <c r="Q235" s="13"/>
      <c r="R235" s="14"/>
    </row>
    <row r="236" spans="1:18" x14ac:dyDescent="0.15">
      <c r="A236" s="9" t="s">
        <v>7</v>
      </c>
      <c r="B236" s="25">
        <v>886</v>
      </c>
      <c r="C236" s="26">
        <v>5232324</v>
      </c>
      <c r="D236" s="20" t="str">
        <f>VLOOKUP($C236,[1]提出リスト!$B:$E,4,FALSE)</f>
        <v>愛知県</v>
      </c>
      <c r="E236" s="24" t="s">
        <v>899</v>
      </c>
      <c r="F236" s="20" t="s">
        <v>4039</v>
      </c>
      <c r="G236" s="20" t="s">
        <v>4040</v>
      </c>
      <c r="H236" s="10" t="s">
        <v>6</v>
      </c>
      <c r="I236" s="15">
        <v>30000</v>
      </c>
      <c r="J236" s="15">
        <v>30000</v>
      </c>
      <c r="K236" s="15">
        <v>0</v>
      </c>
      <c r="L236" s="15">
        <v>0</v>
      </c>
      <c r="M236" s="15">
        <v>2700</v>
      </c>
      <c r="N236" s="15">
        <v>4320</v>
      </c>
      <c r="O236" s="15">
        <v>5000</v>
      </c>
      <c r="P236" s="15">
        <v>5000</v>
      </c>
      <c r="Q236" s="13"/>
      <c r="R236" s="14"/>
    </row>
    <row r="237" spans="1:18" x14ac:dyDescent="0.15">
      <c r="A237" s="9" t="s">
        <v>7</v>
      </c>
      <c r="B237" s="25">
        <v>886</v>
      </c>
      <c r="C237" s="26">
        <v>5232324</v>
      </c>
      <c r="D237" s="20"/>
      <c r="E237" s="24" t="s">
        <v>899</v>
      </c>
      <c r="F237" s="20"/>
      <c r="G237" s="20"/>
      <c r="H237" s="10">
        <v>2</v>
      </c>
      <c r="I237" s="16" t="s">
        <v>1621</v>
      </c>
      <c r="J237" s="16" t="s">
        <v>1621</v>
      </c>
      <c r="K237" s="16" t="s">
        <v>1408</v>
      </c>
      <c r="L237" s="16" t="s">
        <v>1478</v>
      </c>
      <c r="M237" s="16" t="s">
        <v>1408</v>
      </c>
      <c r="N237" s="16" t="s">
        <v>1408</v>
      </c>
      <c r="O237" s="16" t="s">
        <v>1413</v>
      </c>
      <c r="P237" s="16" t="s">
        <v>1414</v>
      </c>
      <c r="Q237" s="13"/>
      <c r="R237" s="14"/>
    </row>
    <row r="238" spans="1:18" x14ac:dyDescent="0.15">
      <c r="A238" s="9" t="s">
        <v>7</v>
      </c>
      <c r="B238" s="25">
        <v>887</v>
      </c>
      <c r="C238" s="26">
        <v>5232334</v>
      </c>
      <c r="D238" s="20" t="str">
        <f>VLOOKUP($C238,[1]提出リスト!$B:$E,4,FALSE)</f>
        <v>愛知県</v>
      </c>
      <c r="E238" s="24" t="s">
        <v>900</v>
      </c>
      <c r="F238" s="20" t="s">
        <v>4041</v>
      </c>
      <c r="G238" s="20" t="s">
        <v>4042</v>
      </c>
      <c r="H238" s="10" t="s">
        <v>6</v>
      </c>
      <c r="I238" s="15">
        <v>30000</v>
      </c>
      <c r="J238" s="15">
        <v>30000</v>
      </c>
      <c r="K238" s="15" t="s">
        <v>1405</v>
      </c>
      <c r="L238" s="15" t="s">
        <v>1405</v>
      </c>
      <c r="M238" s="15" t="s">
        <v>1405</v>
      </c>
      <c r="N238" s="15" t="s">
        <v>1405</v>
      </c>
      <c r="O238" s="15" t="s">
        <v>1405</v>
      </c>
      <c r="P238" s="15" t="s">
        <v>1405</v>
      </c>
      <c r="Q238" s="13"/>
      <c r="R238" s="14"/>
    </row>
    <row r="239" spans="1:18" x14ac:dyDescent="0.15">
      <c r="A239" s="9" t="s">
        <v>7</v>
      </c>
      <c r="B239" s="25">
        <v>887</v>
      </c>
      <c r="C239" s="26">
        <v>5232334</v>
      </c>
      <c r="D239" s="20"/>
      <c r="E239" s="24" t="s">
        <v>900</v>
      </c>
      <c r="F239" s="20"/>
      <c r="G239" s="20"/>
      <c r="H239" s="10">
        <v>2</v>
      </c>
      <c r="I239" s="16" t="s">
        <v>1709</v>
      </c>
      <c r="J239" s="16" t="s">
        <v>1709</v>
      </c>
      <c r="K239" s="16" t="s">
        <v>1405</v>
      </c>
      <c r="L239" s="16" t="s">
        <v>1405</v>
      </c>
      <c r="M239" s="16" t="s">
        <v>1405</v>
      </c>
      <c r="N239" s="16" t="s">
        <v>1405</v>
      </c>
      <c r="O239" s="16" t="s">
        <v>1405</v>
      </c>
      <c r="P239" s="16" t="s">
        <v>1405</v>
      </c>
      <c r="Q239" s="13"/>
      <c r="R239" s="14"/>
    </row>
    <row r="240" spans="1:18" x14ac:dyDescent="0.15">
      <c r="A240" s="9" t="s">
        <v>7</v>
      </c>
      <c r="B240" s="25">
        <v>888</v>
      </c>
      <c r="C240" s="26">
        <v>5232336</v>
      </c>
      <c r="D240" s="20" t="str">
        <f>VLOOKUP($C240,[1]提出リスト!$B:$E,4,FALSE)</f>
        <v>愛知県</v>
      </c>
      <c r="E240" s="24" t="s">
        <v>901</v>
      </c>
      <c r="F240" s="20" t="s">
        <v>4043</v>
      </c>
      <c r="G240" s="20" t="s">
        <v>4044</v>
      </c>
      <c r="H240" s="10" t="s">
        <v>6</v>
      </c>
      <c r="I240" s="15">
        <v>30000</v>
      </c>
      <c r="J240" s="15">
        <v>30000</v>
      </c>
      <c r="K240" s="15">
        <v>0</v>
      </c>
      <c r="L240" s="15">
        <v>0</v>
      </c>
      <c r="M240" s="15">
        <v>4320</v>
      </c>
      <c r="N240" s="15">
        <v>4320</v>
      </c>
      <c r="O240" s="15">
        <v>4320</v>
      </c>
      <c r="P240" s="15">
        <v>5000</v>
      </c>
      <c r="Q240" s="13"/>
      <c r="R240" s="14"/>
    </row>
    <row r="241" spans="1:18" x14ac:dyDescent="0.15">
      <c r="A241" s="9" t="s">
        <v>7</v>
      </c>
      <c r="B241" s="25">
        <v>888</v>
      </c>
      <c r="C241" s="26">
        <v>5232336</v>
      </c>
      <c r="D241" s="20"/>
      <c r="E241" s="24" t="s">
        <v>901</v>
      </c>
      <c r="F241" s="20"/>
      <c r="G241" s="20"/>
      <c r="H241" s="10">
        <v>2</v>
      </c>
      <c r="I241" s="16" t="s">
        <v>1996</v>
      </c>
      <c r="J241" s="16" t="s">
        <v>1996</v>
      </c>
      <c r="K241" s="16" t="s">
        <v>1422</v>
      </c>
      <c r="L241" s="16" t="s">
        <v>1416</v>
      </c>
      <c r="M241" s="16" t="s">
        <v>1408</v>
      </c>
      <c r="N241" s="16" t="s">
        <v>1408</v>
      </c>
      <c r="O241" s="16" t="s">
        <v>1408</v>
      </c>
      <c r="P241" s="16" t="s">
        <v>1414</v>
      </c>
      <c r="Q241" s="13"/>
      <c r="R241" s="14"/>
    </row>
    <row r="242" spans="1:18" x14ac:dyDescent="0.15">
      <c r="A242" s="9" t="s">
        <v>7</v>
      </c>
      <c r="B242" s="25">
        <v>889</v>
      </c>
      <c r="C242" s="26">
        <v>5232338</v>
      </c>
      <c r="D242" s="20" t="str">
        <f>VLOOKUP($C242,[1]提出リスト!$B:$E,4,FALSE)</f>
        <v>愛知県</v>
      </c>
      <c r="E242" s="24" t="s">
        <v>902</v>
      </c>
      <c r="F242" s="20" t="s">
        <v>4045</v>
      </c>
      <c r="G242" s="20" t="s">
        <v>4046</v>
      </c>
      <c r="H242" s="10" t="s">
        <v>6</v>
      </c>
      <c r="I242" s="15">
        <v>30000</v>
      </c>
      <c r="J242" s="15">
        <v>30000</v>
      </c>
      <c r="K242" s="15">
        <v>0</v>
      </c>
      <c r="L242" s="15">
        <v>0</v>
      </c>
      <c r="M242" s="15">
        <v>3240</v>
      </c>
      <c r="N242" s="15" t="s">
        <v>1405</v>
      </c>
      <c r="O242" s="15">
        <v>4320</v>
      </c>
      <c r="P242" s="15" t="s">
        <v>1405</v>
      </c>
      <c r="Q242" s="13"/>
      <c r="R242" s="14"/>
    </row>
    <row r="243" spans="1:18" x14ac:dyDescent="0.15">
      <c r="A243" s="9" t="s">
        <v>7</v>
      </c>
      <c r="B243" s="25">
        <v>889</v>
      </c>
      <c r="C243" s="26">
        <v>5232338</v>
      </c>
      <c r="D243" s="20"/>
      <c r="E243" s="24" t="s">
        <v>902</v>
      </c>
      <c r="F243" s="20"/>
      <c r="G243" s="20"/>
      <c r="H243" s="10">
        <v>2</v>
      </c>
      <c r="I243" s="16" t="s">
        <v>1446</v>
      </c>
      <c r="J243" s="16" t="s">
        <v>2014</v>
      </c>
      <c r="K243" s="16" t="s">
        <v>1408</v>
      </c>
      <c r="L243" s="16" t="s">
        <v>2015</v>
      </c>
      <c r="M243" s="16" t="s">
        <v>1408</v>
      </c>
      <c r="N243" s="16" t="s">
        <v>1405</v>
      </c>
      <c r="O243" s="16" t="s">
        <v>1408</v>
      </c>
      <c r="P243" s="16" t="s">
        <v>1405</v>
      </c>
      <c r="Q243" s="13"/>
      <c r="R243" s="14"/>
    </row>
    <row r="244" spans="1:18" x14ac:dyDescent="0.15">
      <c r="A244" s="9" t="s">
        <v>7</v>
      </c>
      <c r="B244" s="25">
        <v>890</v>
      </c>
      <c r="C244" s="26">
        <v>5232339</v>
      </c>
      <c r="D244" s="20" t="str">
        <f>VLOOKUP($C244,[1]提出リスト!$B:$E,4,FALSE)</f>
        <v>愛知県</v>
      </c>
      <c r="E244" s="24" t="s">
        <v>903</v>
      </c>
      <c r="F244" s="20" t="s">
        <v>4047</v>
      </c>
      <c r="G244" s="20" t="s">
        <v>4048</v>
      </c>
      <c r="H244" s="10" t="s">
        <v>6</v>
      </c>
      <c r="I244" s="15">
        <v>30000</v>
      </c>
      <c r="J244" s="15">
        <v>30000</v>
      </c>
      <c r="K244" s="15">
        <v>0</v>
      </c>
      <c r="L244" s="15" t="s">
        <v>1405</v>
      </c>
      <c r="M244" s="15">
        <v>3780</v>
      </c>
      <c r="N244" s="15">
        <v>3780</v>
      </c>
      <c r="O244" s="15">
        <v>4104</v>
      </c>
      <c r="P244" s="15">
        <v>5000</v>
      </c>
      <c r="Q244" s="13"/>
      <c r="R244" s="14"/>
    </row>
    <row r="245" spans="1:18" x14ac:dyDescent="0.15">
      <c r="A245" s="9" t="s">
        <v>7</v>
      </c>
      <c r="B245" s="25">
        <v>890</v>
      </c>
      <c r="C245" s="26">
        <v>5232339</v>
      </c>
      <c r="D245" s="20"/>
      <c r="E245" s="24" t="s">
        <v>903</v>
      </c>
      <c r="F245" s="20"/>
      <c r="G245" s="20"/>
      <c r="H245" s="10">
        <v>2</v>
      </c>
      <c r="I245" s="16" t="s">
        <v>1432</v>
      </c>
      <c r="J245" s="16" t="s">
        <v>1432</v>
      </c>
      <c r="K245" s="16" t="s">
        <v>1427</v>
      </c>
      <c r="L245" s="16" t="s">
        <v>1405</v>
      </c>
      <c r="M245" s="16" t="s">
        <v>1408</v>
      </c>
      <c r="N245" s="16" t="s">
        <v>1408</v>
      </c>
      <c r="O245" s="16" t="s">
        <v>1408</v>
      </c>
      <c r="P245" s="16" t="s">
        <v>1544</v>
      </c>
      <c r="Q245" s="13"/>
      <c r="R245" s="14"/>
    </row>
    <row r="246" spans="1:18" x14ac:dyDescent="0.15">
      <c r="A246" s="9" t="s">
        <v>7</v>
      </c>
      <c r="B246" s="25">
        <v>891</v>
      </c>
      <c r="C246" s="26">
        <v>5232344</v>
      </c>
      <c r="D246" s="20" t="str">
        <f>VLOOKUP($C246,[1]提出リスト!$B:$E,4,FALSE)</f>
        <v>愛知県</v>
      </c>
      <c r="E246" s="24" t="s">
        <v>904</v>
      </c>
      <c r="F246" s="20" t="s">
        <v>4049</v>
      </c>
      <c r="G246" s="20" t="s">
        <v>4050</v>
      </c>
      <c r="H246" s="10" t="s">
        <v>6</v>
      </c>
      <c r="I246" s="15">
        <v>30000</v>
      </c>
      <c r="J246" s="15">
        <v>30000</v>
      </c>
      <c r="K246" s="15">
        <v>0</v>
      </c>
      <c r="L246" s="15">
        <v>0</v>
      </c>
      <c r="M246" s="15">
        <v>3780</v>
      </c>
      <c r="N246" s="15">
        <v>4114</v>
      </c>
      <c r="O246" s="15">
        <v>5000</v>
      </c>
      <c r="P246" s="15">
        <v>5000</v>
      </c>
      <c r="Q246" s="13"/>
      <c r="R246" s="14"/>
    </row>
    <row r="247" spans="1:18" x14ac:dyDescent="0.15">
      <c r="A247" s="9" t="s">
        <v>7</v>
      </c>
      <c r="B247" s="25">
        <v>891</v>
      </c>
      <c r="C247" s="26">
        <v>5232344</v>
      </c>
      <c r="D247" s="20"/>
      <c r="E247" s="24" t="s">
        <v>904</v>
      </c>
      <c r="F247" s="20"/>
      <c r="G247" s="20"/>
      <c r="H247" s="10">
        <v>2</v>
      </c>
      <c r="I247" s="16" t="s">
        <v>1446</v>
      </c>
      <c r="J247" s="16" t="s">
        <v>1446</v>
      </c>
      <c r="K247" s="16" t="s">
        <v>1562</v>
      </c>
      <c r="L247" s="16" t="s">
        <v>1757</v>
      </c>
      <c r="M247" s="16" t="s">
        <v>1408</v>
      </c>
      <c r="N247" s="16" t="s">
        <v>1408</v>
      </c>
      <c r="O247" s="16" t="s">
        <v>1413</v>
      </c>
      <c r="P247" s="16" t="s">
        <v>1775</v>
      </c>
      <c r="Q247" s="13"/>
      <c r="R247" s="14"/>
    </row>
    <row r="248" spans="1:18" x14ac:dyDescent="0.15">
      <c r="A248" s="9" t="s">
        <v>7</v>
      </c>
      <c r="B248" s="25">
        <v>892</v>
      </c>
      <c r="C248" s="26">
        <v>5232346</v>
      </c>
      <c r="D248" s="20" t="str">
        <f>VLOOKUP($C248,[1]提出リスト!$B:$E,4,FALSE)</f>
        <v>愛知県</v>
      </c>
      <c r="E248" s="24" t="s">
        <v>905</v>
      </c>
      <c r="F248" s="20" t="s">
        <v>4051</v>
      </c>
      <c r="G248" s="20" t="s">
        <v>4052</v>
      </c>
      <c r="H248" s="10" t="s">
        <v>6</v>
      </c>
      <c r="I248" s="15">
        <v>30000</v>
      </c>
      <c r="J248" s="15">
        <v>30000</v>
      </c>
      <c r="K248" s="15">
        <v>0</v>
      </c>
      <c r="L248" s="15" t="s">
        <v>1405</v>
      </c>
      <c r="M248" s="15">
        <v>3240</v>
      </c>
      <c r="N248" s="15">
        <v>5000</v>
      </c>
      <c r="O248" s="15">
        <v>5000</v>
      </c>
      <c r="P248" s="15" t="s">
        <v>1405</v>
      </c>
      <c r="Q248" s="13"/>
      <c r="R248" s="14"/>
    </row>
    <row r="249" spans="1:18" x14ac:dyDescent="0.15">
      <c r="A249" s="9" t="s">
        <v>7</v>
      </c>
      <c r="B249" s="25">
        <v>892</v>
      </c>
      <c r="C249" s="26">
        <v>5232346</v>
      </c>
      <c r="D249" s="20"/>
      <c r="E249" s="24" t="s">
        <v>905</v>
      </c>
      <c r="F249" s="20"/>
      <c r="G249" s="20"/>
      <c r="H249" s="10">
        <v>2</v>
      </c>
      <c r="I249" s="16" t="s">
        <v>2016</v>
      </c>
      <c r="J249" s="16" t="s">
        <v>2016</v>
      </c>
      <c r="K249" s="16" t="s">
        <v>2017</v>
      </c>
      <c r="L249" s="16" t="s">
        <v>1405</v>
      </c>
      <c r="M249" s="16" t="s">
        <v>1408</v>
      </c>
      <c r="N249" s="16" t="s">
        <v>1428</v>
      </c>
      <c r="O249" s="16" t="s">
        <v>1428</v>
      </c>
      <c r="P249" s="16" t="s">
        <v>1405</v>
      </c>
      <c r="Q249" s="13"/>
      <c r="R249" s="14"/>
    </row>
    <row r="250" spans="1:18" x14ac:dyDescent="0.15">
      <c r="A250" s="9" t="s">
        <v>7</v>
      </c>
      <c r="B250" s="25">
        <v>893</v>
      </c>
      <c r="C250" s="26">
        <v>5232348</v>
      </c>
      <c r="D250" s="20" t="str">
        <f>VLOOKUP($C250,[1]提出リスト!$B:$E,4,FALSE)</f>
        <v>愛知県</v>
      </c>
      <c r="E250" s="24" t="s">
        <v>906</v>
      </c>
      <c r="F250" s="20" t="s">
        <v>4053</v>
      </c>
      <c r="G250" s="20" t="s">
        <v>4054</v>
      </c>
      <c r="H250" s="10" t="s">
        <v>6</v>
      </c>
      <c r="I250" s="15">
        <v>30000</v>
      </c>
      <c r="J250" s="15">
        <v>30000</v>
      </c>
      <c r="K250" s="15">
        <v>0</v>
      </c>
      <c r="L250" s="15" t="s">
        <v>1405</v>
      </c>
      <c r="M250" s="15">
        <v>3500</v>
      </c>
      <c r="N250" s="15" t="s">
        <v>1405</v>
      </c>
      <c r="O250" s="15">
        <v>5000</v>
      </c>
      <c r="P250" s="15" t="s">
        <v>1405</v>
      </c>
      <c r="Q250" s="13"/>
      <c r="R250" s="14"/>
    </row>
    <row r="251" spans="1:18" x14ac:dyDescent="0.15">
      <c r="A251" s="9" t="s">
        <v>7</v>
      </c>
      <c r="B251" s="25">
        <v>893</v>
      </c>
      <c r="C251" s="26">
        <v>5232348</v>
      </c>
      <c r="D251" s="20"/>
      <c r="E251" s="24" t="s">
        <v>906</v>
      </c>
      <c r="F251" s="20"/>
      <c r="G251" s="20"/>
      <c r="H251" s="10">
        <v>2</v>
      </c>
      <c r="I251" s="16" t="s">
        <v>2014</v>
      </c>
      <c r="J251" s="16" t="s">
        <v>2014</v>
      </c>
      <c r="K251" s="16" t="s">
        <v>1427</v>
      </c>
      <c r="L251" s="16" t="s">
        <v>1405</v>
      </c>
      <c r="M251" s="16" t="s">
        <v>1408</v>
      </c>
      <c r="N251" s="16" t="s">
        <v>1405</v>
      </c>
      <c r="O251" s="16" t="s">
        <v>1408</v>
      </c>
      <c r="P251" s="16" t="s">
        <v>1405</v>
      </c>
      <c r="Q251" s="13"/>
      <c r="R251" s="14"/>
    </row>
    <row r="252" spans="1:18" x14ac:dyDescent="0.15">
      <c r="A252" s="9" t="s">
        <v>7</v>
      </c>
      <c r="B252" s="25">
        <v>894</v>
      </c>
      <c r="C252" s="26">
        <v>5232349</v>
      </c>
      <c r="D252" s="20" t="str">
        <f>VLOOKUP($C252,[1]提出リスト!$B:$E,4,FALSE)</f>
        <v>愛知県</v>
      </c>
      <c r="E252" s="24" t="s">
        <v>907</v>
      </c>
      <c r="F252" s="20" t="s">
        <v>4055</v>
      </c>
      <c r="G252" s="20" t="s">
        <v>4056</v>
      </c>
      <c r="H252" s="10" t="s">
        <v>6</v>
      </c>
      <c r="I252" s="15">
        <v>30000</v>
      </c>
      <c r="J252" s="15">
        <v>30000</v>
      </c>
      <c r="K252" s="15">
        <v>0</v>
      </c>
      <c r="L252" s="15">
        <v>0</v>
      </c>
      <c r="M252" s="15">
        <v>4860</v>
      </c>
      <c r="N252" s="15">
        <v>5000</v>
      </c>
      <c r="O252" s="15">
        <v>5000</v>
      </c>
      <c r="P252" s="15">
        <v>5000</v>
      </c>
      <c r="Q252" s="13"/>
      <c r="R252" s="14"/>
    </row>
    <row r="253" spans="1:18" x14ac:dyDescent="0.15">
      <c r="A253" s="9" t="s">
        <v>7</v>
      </c>
      <c r="B253" s="25">
        <v>894</v>
      </c>
      <c r="C253" s="26">
        <v>5232349</v>
      </c>
      <c r="D253" s="20"/>
      <c r="E253" s="24" t="s">
        <v>907</v>
      </c>
      <c r="F253" s="20"/>
      <c r="G253" s="20"/>
      <c r="H253" s="10">
        <v>2</v>
      </c>
      <c r="I253" s="16" t="s">
        <v>1406</v>
      </c>
      <c r="J253" s="16" t="s">
        <v>1406</v>
      </c>
      <c r="K253" s="16" t="s">
        <v>1422</v>
      </c>
      <c r="L253" s="16" t="s">
        <v>1532</v>
      </c>
      <c r="M253" s="16" t="s">
        <v>1408</v>
      </c>
      <c r="N253" s="16" t="s">
        <v>1413</v>
      </c>
      <c r="O253" s="16" t="s">
        <v>1413</v>
      </c>
      <c r="P253" s="16" t="s">
        <v>1425</v>
      </c>
      <c r="Q253" s="13"/>
      <c r="R253" s="14"/>
    </row>
    <row r="254" spans="1:18" x14ac:dyDescent="0.15">
      <c r="A254" s="9" t="s">
        <v>7</v>
      </c>
      <c r="B254" s="25">
        <v>895</v>
      </c>
      <c r="C254" s="26">
        <v>5242336</v>
      </c>
      <c r="D254" s="20" t="str">
        <f>VLOOKUP($C254,[1]提出リスト!$B:$E,4,FALSE)</f>
        <v>三重県</v>
      </c>
      <c r="E254" s="24" t="s">
        <v>908</v>
      </c>
      <c r="F254" s="20" t="s">
        <v>4057</v>
      </c>
      <c r="G254" s="20" t="s">
        <v>4058</v>
      </c>
      <c r="H254" s="10" t="s">
        <v>6</v>
      </c>
      <c r="I254" s="15">
        <v>30000</v>
      </c>
      <c r="J254" s="15">
        <v>30000</v>
      </c>
      <c r="K254" s="15" t="s">
        <v>1405</v>
      </c>
      <c r="L254" s="15" t="s">
        <v>1405</v>
      </c>
      <c r="M254" s="15">
        <v>3600</v>
      </c>
      <c r="N254" s="15">
        <v>3600</v>
      </c>
      <c r="O254" s="15">
        <v>5000</v>
      </c>
      <c r="P254" s="15" t="s">
        <v>1405</v>
      </c>
      <c r="Q254" s="13"/>
      <c r="R254" s="14"/>
    </row>
    <row r="255" spans="1:18" x14ac:dyDescent="0.15">
      <c r="A255" s="9" t="s">
        <v>7</v>
      </c>
      <c r="B255" s="25">
        <v>895</v>
      </c>
      <c r="C255" s="26">
        <v>5242336</v>
      </c>
      <c r="D255" s="20"/>
      <c r="E255" s="24" t="s">
        <v>908</v>
      </c>
      <c r="F255" s="20"/>
      <c r="G255" s="20"/>
      <c r="H255" s="10">
        <v>2</v>
      </c>
      <c r="I255" s="16" t="s">
        <v>1592</v>
      </c>
      <c r="J255" s="16" t="s">
        <v>1592</v>
      </c>
      <c r="K255" s="16" t="s">
        <v>1405</v>
      </c>
      <c r="L255" s="16" t="s">
        <v>1405</v>
      </c>
      <c r="M255" s="16" t="s">
        <v>1408</v>
      </c>
      <c r="N255" s="16" t="s">
        <v>1408</v>
      </c>
      <c r="O255" s="16" t="s">
        <v>1855</v>
      </c>
      <c r="P255" s="16" t="s">
        <v>1405</v>
      </c>
      <c r="Q255" s="13"/>
      <c r="R255" s="14"/>
    </row>
    <row r="256" spans="1:18" x14ac:dyDescent="0.15">
      <c r="A256" s="9" t="s">
        <v>7</v>
      </c>
      <c r="B256" s="25">
        <v>896</v>
      </c>
      <c r="C256" s="26">
        <v>5242339</v>
      </c>
      <c r="D256" s="20" t="str">
        <f>VLOOKUP($C256,[1]提出リスト!$B:$E,4,FALSE)</f>
        <v>三重県</v>
      </c>
      <c r="E256" s="24" t="s">
        <v>909</v>
      </c>
      <c r="F256" s="20" t="s">
        <v>4059</v>
      </c>
      <c r="G256" s="20" t="s">
        <v>4060</v>
      </c>
      <c r="H256" s="10" t="s">
        <v>6</v>
      </c>
      <c r="I256" s="15">
        <v>30000</v>
      </c>
      <c r="J256" s="15">
        <v>30000</v>
      </c>
      <c r="K256" s="15">
        <v>0</v>
      </c>
      <c r="L256" s="15" t="s">
        <v>1405</v>
      </c>
      <c r="M256" s="15">
        <v>3900</v>
      </c>
      <c r="N256" s="15">
        <v>4600</v>
      </c>
      <c r="O256" s="15">
        <v>5000</v>
      </c>
      <c r="P256" s="15">
        <v>5000</v>
      </c>
      <c r="Q256" s="13"/>
      <c r="R256" s="14"/>
    </row>
    <row r="257" spans="1:18" x14ac:dyDescent="0.15">
      <c r="A257" s="9" t="s">
        <v>7</v>
      </c>
      <c r="B257" s="25">
        <v>896</v>
      </c>
      <c r="C257" s="26">
        <v>5242339</v>
      </c>
      <c r="D257" s="20"/>
      <c r="E257" s="24" t="s">
        <v>909</v>
      </c>
      <c r="F257" s="20"/>
      <c r="G257" s="20"/>
      <c r="H257" s="10">
        <v>2</v>
      </c>
      <c r="I257" s="16" t="s">
        <v>2018</v>
      </c>
      <c r="J257" s="16" t="s">
        <v>2018</v>
      </c>
      <c r="K257" s="16" t="s">
        <v>1408</v>
      </c>
      <c r="L257" s="16" t="s">
        <v>1405</v>
      </c>
      <c r="M257" s="16" t="s">
        <v>1408</v>
      </c>
      <c r="N257" s="16" t="s">
        <v>1408</v>
      </c>
      <c r="O257" s="16" t="s">
        <v>2019</v>
      </c>
      <c r="P257" s="16" t="s">
        <v>2020</v>
      </c>
      <c r="Q257" s="13"/>
      <c r="R257" s="14"/>
    </row>
    <row r="258" spans="1:18" x14ac:dyDescent="0.15">
      <c r="A258" s="9" t="s">
        <v>7</v>
      </c>
      <c r="B258" s="25">
        <v>897</v>
      </c>
      <c r="C258" s="26">
        <v>5242340</v>
      </c>
      <c r="D258" s="20" t="str">
        <f>VLOOKUP($C258,[1]提出リスト!$B:$E,4,FALSE)</f>
        <v>三重県</v>
      </c>
      <c r="E258" s="24" t="s">
        <v>910</v>
      </c>
      <c r="F258" s="20" t="s">
        <v>4061</v>
      </c>
      <c r="G258" s="20" t="s">
        <v>4062</v>
      </c>
      <c r="H258" s="10" t="s">
        <v>6</v>
      </c>
      <c r="I258" s="15">
        <v>30000</v>
      </c>
      <c r="J258" s="15">
        <v>30000</v>
      </c>
      <c r="K258" s="15">
        <v>0</v>
      </c>
      <c r="L258" s="15" t="s">
        <v>1405</v>
      </c>
      <c r="M258" s="15">
        <v>3369</v>
      </c>
      <c r="N258" s="15">
        <v>3335</v>
      </c>
      <c r="O258" s="15">
        <v>5000</v>
      </c>
      <c r="P258" s="15" t="s">
        <v>1405</v>
      </c>
      <c r="Q258" s="13"/>
      <c r="R258" s="14"/>
    </row>
    <row r="259" spans="1:18" x14ac:dyDescent="0.15">
      <c r="A259" s="9" t="s">
        <v>7</v>
      </c>
      <c r="B259" s="25">
        <v>897</v>
      </c>
      <c r="C259" s="26">
        <v>5242340</v>
      </c>
      <c r="D259" s="20"/>
      <c r="E259" s="24" t="s">
        <v>910</v>
      </c>
      <c r="F259" s="20"/>
      <c r="G259" s="20"/>
      <c r="H259" s="10">
        <v>2</v>
      </c>
      <c r="I259" s="16" t="s">
        <v>2021</v>
      </c>
      <c r="J259" s="16" t="s">
        <v>2021</v>
      </c>
      <c r="K259" s="16" t="s">
        <v>1408</v>
      </c>
      <c r="L259" s="16" t="s">
        <v>1405</v>
      </c>
      <c r="M259" s="16" t="s">
        <v>1408</v>
      </c>
      <c r="N259" s="16" t="s">
        <v>1408</v>
      </c>
      <c r="O259" s="16" t="s">
        <v>2022</v>
      </c>
      <c r="P259" s="16" t="s">
        <v>1405</v>
      </c>
      <c r="Q259" s="13"/>
      <c r="R259" s="14"/>
    </row>
    <row r="260" spans="1:18" x14ac:dyDescent="0.15">
      <c r="A260" s="9" t="s">
        <v>7</v>
      </c>
      <c r="B260" s="25">
        <v>898</v>
      </c>
      <c r="C260" s="26">
        <v>5242342</v>
      </c>
      <c r="D260" s="20" t="str">
        <f>VLOOKUP($C260,[1]提出リスト!$B:$E,4,FALSE)</f>
        <v>三重県</v>
      </c>
      <c r="E260" s="24" t="s">
        <v>911</v>
      </c>
      <c r="F260" s="20" t="s">
        <v>4063</v>
      </c>
      <c r="G260" s="20" t="s">
        <v>4064</v>
      </c>
      <c r="H260" s="10" t="s">
        <v>6</v>
      </c>
      <c r="I260" s="15">
        <v>30000</v>
      </c>
      <c r="J260" s="15">
        <v>30000</v>
      </c>
      <c r="K260" s="15">
        <v>0</v>
      </c>
      <c r="L260" s="15">
        <v>0</v>
      </c>
      <c r="M260" s="15">
        <v>3240</v>
      </c>
      <c r="N260" s="15">
        <v>4320</v>
      </c>
      <c r="O260" s="15">
        <v>5000</v>
      </c>
      <c r="P260" s="15">
        <v>5000</v>
      </c>
      <c r="Q260" s="13"/>
      <c r="R260" s="14"/>
    </row>
    <row r="261" spans="1:18" x14ac:dyDescent="0.15">
      <c r="A261" s="9" t="s">
        <v>7</v>
      </c>
      <c r="B261" s="25">
        <v>898</v>
      </c>
      <c r="C261" s="26">
        <v>5242342</v>
      </c>
      <c r="D261" s="20"/>
      <c r="E261" s="24" t="s">
        <v>911</v>
      </c>
      <c r="F261" s="20"/>
      <c r="G261" s="20"/>
      <c r="H261" s="10">
        <v>2</v>
      </c>
      <c r="I261" s="16" t="s">
        <v>2023</v>
      </c>
      <c r="J261" s="16" t="s">
        <v>2023</v>
      </c>
      <c r="K261" s="16" t="s">
        <v>1407</v>
      </c>
      <c r="L261" s="16" t="s">
        <v>1686</v>
      </c>
      <c r="M261" s="16" t="s">
        <v>1408</v>
      </c>
      <c r="N261" s="16" t="s">
        <v>1408</v>
      </c>
      <c r="O261" s="16" t="s">
        <v>1413</v>
      </c>
      <c r="P261" s="16" t="s">
        <v>1414</v>
      </c>
      <c r="Q261" s="13"/>
      <c r="R261" s="14"/>
    </row>
    <row r="262" spans="1:18" ht="18.75" customHeight="1" x14ac:dyDescent="0.15">
      <c r="A262" s="9" t="s">
        <v>7</v>
      </c>
      <c r="B262" s="25">
        <v>899</v>
      </c>
      <c r="C262" s="26">
        <v>5242345</v>
      </c>
      <c r="D262" s="20" t="str">
        <f>VLOOKUP($C262,[1]提出リスト!$B:$E,4,FALSE)</f>
        <v>三重県</v>
      </c>
      <c r="E262" s="24" t="s">
        <v>912</v>
      </c>
      <c r="F262" s="20" t="s">
        <v>4065</v>
      </c>
      <c r="G262" s="20" t="s">
        <v>4066</v>
      </c>
      <c r="H262" s="10" t="s">
        <v>6</v>
      </c>
      <c r="I262" s="15">
        <v>30000</v>
      </c>
      <c r="J262" s="15">
        <v>30000</v>
      </c>
      <c r="K262" s="15">
        <v>0</v>
      </c>
      <c r="L262" s="15">
        <v>0</v>
      </c>
      <c r="M262" s="15">
        <v>5000</v>
      </c>
      <c r="N262" s="15">
        <v>5000</v>
      </c>
      <c r="O262" s="15">
        <v>5000</v>
      </c>
      <c r="P262" s="15">
        <v>5000</v>
      </c>
      <c r="Q262" s="13"/>
      <c r="R262" s="14"/>
    </row>
    <row r="263" spans="1:18" ht="18.75" customHeight="1" x14ac:dyDescent="0.15">
      <c r="A263" s="9" t="s">
        <v>7</v>
      </c>
      <c r="B263" s="25">
        <v>899</v>
      </c>
      <c r="C263" s="26">
        <v>5242345</v>
      </c>
      <c r="D263" s="20"/>
      <c r="E263" s="24" t="s">
        <v>912</v>
      </c>
      <c r="F263" s="20"/>
      <c r="G263" s="20"/>
      <c r="H263" s="10">
        <v>2</v>
      </c>
      <c r="I263" s="16" t="s">
        <v>1784</v>
      </c>
      <c r="J263" s="16" t="s">
        <v>1784</v>
      </c>
      <c r="K263" s="16" t="s">
        <v>1422</v>
      </c>
      <c r="L263" s="16" t="s">
        <v>1733</v>
      </c>
      <c r="M263" s="16" t="s">
        <v>1489</v>
      </c>
      <c r="N263" s="16" t="s">
        <v>1785</v>
      </c>
      <c r="O263" s="16" t="s">
        <v>1786</v>
      </c>
      <c r="P263" s="16" t="s">
        <v>1787</v>
      </c>
      <c r="Q263" s="13"/>
      <c r="R263" s="14"/>
    </row>
    <row r="264" spans="1:18" x14ac:dyDescent="0.15">
      <c r="A264" s="9" t="s">
        <v>7</v>
      </c>
      <c r="B264" s="25">
        <v>900</v>
      </c>
      <c r="C264" s="26">
        <v>5242349</v>
      </c>
      <c r="D264" s="20" t="str">
        <f>VLOOKUP($C264,[1]提出リスト!$B:$E,4,FALSE)</f>
        <v>三重県</v>
      </c>
      <c r="E264" s="24" t="s">
        <v>913</v>
      </c>
      <c r="F264" s="20" t="s">
        <v>4067</v>
      </c>
      <c r="G264" s="20" t="s">
        <v>4068</v>
      </c>
      <c r="H264" s="10" t="s">
        <v>6</v>
      </c>
      <c r="I264" s="15">
        <v>30000</v>
      </c>
      <c r="J264" s="15">
        <v>30000</v>
      </c>
      <c r="K264" s="15">
        <v>0</v>
      </c>
      <c r="L264" s="15">
        <v>0</v>
      </c>
      <c r="M264" s="15" t="s">
        <v>1405</v>
      </c>
      <c r="N264" s="15" t="s">
        <v>1405</v>
      </c>
      <c r="O264" s="15" t="s">
        <v>1405</v>
      </c>
      <c r="P264" s="15">
        <v>5000</v>
      </c>
      <c r="Q264" s="13"/>
      <c r="R264" s="14"/>
    </row>
    <row r="265" spans="1:18" x14ac:dyDescent="0.15">
      <c r="A265" s="9" t="s">
        <v>7</v>
      </c>
      <c r="B265" s="25">
        <v>900</v>
      </c>
      <c r="C265" s="26">
        <v>5242349</v>
      </c>
      <c r="D265" s="20"/>
      <c r="E265" s="24" t="s">
        <v>913</v>
      </c>
      <c r="F265" s="20"/>
      <c r="G265" s="20"/>
      <c r="H265" s="10">
        <v>2</v>
      </c>
      <c r="I265" s="16" t="s">
        <v>1446</v>
      </c>
      <c r="J265" s="16" t="s">
        <v>1446</v>
      </c>
      <c r="K265" s="16" t="s">
        <v>1436</v>
      </c>
      <c r="L265" s="16" t="s">
        <v>1645</v>
      </c>
      <c r="M265" s="16" t="s">
        <v>1405</v>
      </c>
      <c r="N265" s="16" t="s">
        <v>1405</v>
      </c>
      <c r="O265" s="16" t="s">
        <v>1405</v>
      </c>
      <c r="P265" s="16" t="s">
        <v>1414</v>
      </c>
      <c r="Q265" s="13"/>
      <c r="R265" s="14"/>
    </row>
    <row r="266" spans="1:18" x14ac:dyDescent="0.15">
      <c r="A266" s="9" t="s">
        <v>7</v>
      </c>
      <c r="B266" s="25">
        <v>901</v>
      </c>
      <c r="C266" s="26">
        <v>5242352</v>
      </c>
      <c r="D266" s="20" t="str">
        <f>VLOOKUP($C266,[1]提出リスト!$B:$E,4,FALSE)</f>
        <v>三重県</v>
      </c>
      <c r="E266" s="24" t="s">
        <v>914</v>
      </c>
      <c r="F266" s="20" t="s">
        <v>4069</v>
      </c>
      <c r="G266" s="20" t="s">
        <v>4070</v>
      </c>
      <c r="H266" s="10" t="s">
        <v>6</v>
      </c>
      <c r="I266" s="15">
        <v>30000</v>
      </c>
      <c r="J266" s="15">
        <v>30000</v>
      </c>
      <c r="K266" s="15">
        <v>0</v>
      </c>
      <c r="L266" s="15" t="s">
        <v>1405</v>
      </c>
      <c r="M266" s="15">
        <v>3240</v>
      </c>
      <c r="N266" s="15">
        <v>4320</v>
      </c>
      <c r="O266" s="15">
        <v>5000</v>
      </c>
      <c r="P266" s="15" t="s">
        <v>1405</v>
      </c>
      <c r="Q266" s="13"/>
      <c r="R266" s="14"/>
    </row>
    <row r="267" spans="1:18" x14ac:dyDescent="0.15">
      <c r="A267" s="9" t="s">
        <v>7</v>
      </c>
      <c r="B267" s="25">
        <v>901</v>
      </c>
      <c r="C267" s="26">
        <v>5242352</v>
      </c>
      <c r="D267" s="20"/>
      <c r="E267" s="24" t="s">
        <v>914</v>
      </c>
      <c r="F267" s="20"/>
      <c r="G267" s="20"/>
      <c r="H267" s="10">
        <v>2</v>
      </c>
      <c r="I267" s="16" t="s">
        <v>1432</v>
      </c>
      <c r="J267" s="16" t="s">
        <v>1432</v>
      </c>
      <c r="K267" s="16" t="s">
        <v>1407</v>
      </c>
      <c r="L267" s="16" t="s">
        <v>1405</v>
      </c>
      <c r="M267" s="16" t="s">
        <v>1408</v>
      </c>
      <c r="N267" s="16" t="s">
        <v>1408</v>
      </c>
      <c r="O267" s="16" t="s">
        <v>1413</v>
      </c>
      <c r="P267" s="16" t="s">
        <v>1405</v>
      </c>
      <c r="Q267" s="13"/>
      <c r="R267" s="14"/>
    </row>
    <row r="268" spans="1:18" x14ac:dyDescent="0.15">
      <c r="A268" s="9" t="s">
        <v>7</v>
      </c>
      <c r="B268" s="25">
        <v>902</v>
      </c>
      <c r="C268" s="26">
        <v>5242353</v>
      </c>
      <c r="D268" s="20" t="str">
        <f>VLOOKUP($C268,[1]提出リスト!$B:$E,4,FALSE)</f>
        <v>三重県</v>
      </c>
      <c r="E268" s="24" t="s">
        <v>915</v>
      </c>
      <c r="F268" s="20" t="s">
        <v>4071</v>
      </c>
      <c r="G268" s="20" t="s">
        <v>4072</v>
      </c>
      <c r="H268" s="10" t="s">
        <v>6</v>
      </c>
      <c r="I268" s="15">
        <v>30000</v>
      </c>
      <c r="J268" s="15">
        <v>30000</v>
      </c>
      <c r="K268" s="15">
        <v>0</v>
      </c>
      <c r="L268" s="15" t="s">
        <v>1405</v>
      </c>
      <c r="M268" s="15" t="s">
        <v>1405</v>
      </c>
      <c r="N268" s="15" t="s">
        <v>1405</v>
      </c>
      <c r="O268" s="15" t="s">
        <v>1405</v>
      </c>
      <c r="P268" s="15" t="s">
        <v>1405</v>
      </c>
      <c r="Q268" s="13"/>
      <c r="R268" s="14"/>
    </row>
    <row r="269" spans="1:18" x14ac:dyDescent="0.15">
      <c r="A269" s="9" t="s">
        <v>7</v>
      </c>
      <c r="B269" s="25">
        <v>902</v>
      </c>
      <c r="C269" s="26">
        <v>5242353</v>
      </c>
      <c r="D269" s="20"/>
      <c r="E269" s="24" t="s">
        <v>915</v>
      </c>
      <c r="F269" s="20"/>
      <c r="G269" s="20"/>
      <c r="H269" s="10">
        <v>2</v>
      </c>
      <c r="I269" s="16" t="s">
        <v>1577</v>
      </c>
      <c r="J269" s="16" t="s">
        <v>1577</v>
      </c>
      <c r="K269" s="16" t="s">
        <v>1562</v>
      </c>
      <c r="L269" s="16" t="s">
        <v>1405</v>
      </c>
      <c r="M269" s="16" t="s">
        <v>1405</v>
      </c>
      <c r="N269" s="16" t="s">
        <v>1405</v>
      </c>
      <c r="O269" s="16" t="s">
        <v>1405</v>
      </c>
      <c r="P269" s="16" t="s">
        <v>1405</v>
      </c>
      <c r="Q269" s="13"/>
      <c r="R269" s="14"/>
    </row>
    <row r="270" spans="1:18" x14ac:dyDescent="0.15">
      <c r="A270" s="9" t="s">
        <v>7</v>
      </c>
      <c r="B270" s="25">
        <v>903</v>
      </c>
      <c r="C270" s="26">
        <v>5242359</v>
      </c>
      <c r="D270" s="20" t="str">
        <f>VLOOKUP($C270,[1]提出リスト!$B:$E,4,FALSE)</f>
        <v>三重県</v>
      </c>
      <c r="E270" s="24" t="s">
        <v>916</v>
      </c>
      <c r="F270" s="20" t="s">
        <v>4073</v>
      </c>
      <c r="G270" s="20" t="s">
        <v>4074</v>
      </c>
      <c r="H270" s="10" t="s">
        <v>6</v>
      </c>
      <c r="I270" s="15">
        <v>30000</v>
      </c>
      <c r="J270" s="15">
        <v>30000</v>
      </c>
      <c r="K270" s="15">
        <v>0</v>
      </c>
      <c r="L270" s="15">
        <v>0</v>
      </c>
      <c r="M270" s="15" t="s">
        <v>1405</v>
      </c>
      <c r="N270" s="15">
        <v>3780</v>
      </c>
      <c r="O270" s="15">
        <v>5000</v>
      </c>
      <c r="P270" s="15">
        <v>5000</v>
      </c>
      <c r="Q270" s="13"/>
      <c r="R270" s="14"/>
    </row>
    <row r="271" spans="1:18" x14ac:dyDescent="0.15">
      <c r="A271" s="9" t="s">
        <v>7</v>
      </c>
      <c r="B271" s="25">
        <v>903</v>
      </c>
      <c r="C271" s="26">
        <v>5242359</v>
      </c>
      <c r="D271" s="20"/>
      <c r="E271" s="24" t="s">
        <v>916</v>
      </c>
      <c r="F271" s="20"/>
      <c r="G271" s="20"/>
      <c r="H271" s="10">
        <v>2</v>
      </c>
      <c r="I271" s="16" t="s">
        <v>2024</v>
      </c>
      <c r="J271" s="16" t="s">
        <v>2024</v>
      </c>
      <c r="K271" s="16" t="s">
        <v>1491</v>
      </c>
      <c r="L271" s="16" t="s">
        <v>2025</v>
      </c>
      <c r="M271" s="16" t="s">
        <v>1405</v>
      </c>
      <c r="N271" s="16" t="s">
        <v>1408</v>
      </c>
      <c r="O271" s="16" t="s">
        <v>1991</v>
      </c>
      <c r="P271" s="16" t="s">
        <v>1992</v>
      </c>
      <c r="Q271" s="13"/>
      <c r="R271" s="14"/>
    </row>
    <row r="272" spans="1:18" ht="18.75" customHeight="1" x14ac:dyDescent="0.15">
      <c r="A272" s="9" t="s">
        <v>7</v>
      </c>
      <c r="B272" s="25">
        <v>904</v>
      </c>
      <c r="C272" s="26">
        <v>5242362</v>
      </c>
      <c r="D272" s="20" t="str">
        <f>VLOOKUP($C272,[1]提出リスト!$B:$E,4,FALSE)</f>
        <v>三重県</v>
      </c>
      <c r="E272" s="24" t="s">
        <v>917</v>
      </c>
      <c r="F272" s="20" t="s">
        <v>4075</v>
      </c>
      <c r="G272" s="20" t="s">
        <v>4076</v>
      </c>
      <c r="H272" s="10" t="s">
        <v>6</v>
      </c>
      <c r="I272" s="15">
        <v>30000</v>
      </c>
      <c r="J272" s="15">
        <v>30000</v>
      </c>
      <c r="K272" s="15">
        <v>0</v>
      </c>
      <c r="L272" s="15">
        <v>0</v>
      </c>
      <c r="M272" s="15" t="s">
        <v>1405</v>
      </c>
      <c r="N272" s="15" t="s">
        <v>1405</v>
      </c>
      <c r="O272" s="15">
        <v>4000</v>
      </c>
      <c r="P272" s="15" t="s">
        <v>1405</v>
      </c>
      <c r="Q272" s="13"/>
      <c r="R272" s="14"/>
    </row>
    <row r="273" spans="1:18" ht="18.75" customHeight="1" x14ac:dyDescent="0.15">
      <c r="A273" s="9" t="s">
        <v>7</v>
      </c>
      <c r="B273" s="25">
        <v>904</v>
      </c>
      <c r="C273" s="26">
        <v>5242362</v>
      </c>
      <c r="D273" s="20"/>
      <c r="E273" s="24" t="s">
        <v>917</v>
      </c>
      <c r="F273" s="20"/>
      <c r="G273" s="20"/>
      <c r="H273" s="10">
        <v>2</v>
      </c>
      <c r="I273" s="16" t="s">
        <v>1417</v>
      </c>
      <c r="J273" s="16" t="s">
        <v>1417</v>
      </c>
      <c r="K273" s="16" t="s">
        <v>1491</v>
      </c>
      <c r="L273" s="16" t="s">
        <v>2026</v>
      </c>
      <c r="M273" s="16" t="s">
        <v>1405</v>
      </c>
      <c r="N273" s="16" t="s">
        <v>1405</v>
      </c>
      <c r="O273" s="16" t="s">
        <v>1408</v>
      </c>
      <c r="P273" s="16" t="s">
        <v>1405</v>
      </c>
      <c r="Q273" s="13"/>
      <c r="R273" s="14"/>
    </row>
    <row r="274" spans="1:18" x14ac:dyDescent="0.15">
      <c r="A274" s="9" t="s">
        <v>7</v>
      </c>
      <c r="B274" s="25">
        <v>905</v>
      </c>
      <c r="C274" s="26">
        <v>5242363</v>
      </c>
      <c r="D274" s="20" t="str">
        <f>VLOOKUP($C274,[1]提出リスト!$B:$E,4,FALSE)</f>
        <v>三重県</v>
      </c>
      <c r="E274" s="24" t="s">
        <v>918</v>
      </c>
      <c r="F274" s="20" t="s">
        <v>4077</v>
      </c>
      <c r="G274" s="20" t="s">
        <v>4078</v>
      </c>
      <c r="H274" s="10" t="s">
        <v>6</v>
      </c>
      <c r="I274" s="15">
        <v>30000</v>
      </c>
      <c r="J274" s="15">
        <v>30000</v>
      </c>
      <c r="K274" s="15" t="s">
        <v>1405</v>
      </c>
      <c r="L274" s="15" t="s">
        <v>1405</v>
      </c>
      <c r="M274" s="15">
        <v>5000</v>
      </c>
      <c r="N274" s="15">
        <v>4320</v>
      </c>
      <c r="O274" s="15">
        <v>5000</v>
      </c>
      <c r="P274" s="15">
        <v>5000</v>
      </c>
      <c r="Q274" s="13"/>
      <c r="R274" s="14"/>
    </row>
    <row r="275" spans="1:18" x14ac:dyDescent="0.15">
      <c r="A275" s="9" t="s">
        <v>7</v>
      </c>
      <c r="B275" s="25">
        <v>905</v>
      </c>
      <c r="C275" s="26">
        <v>5242363</v>
      </c>
      <c r="D275" s="20"/>
      <c r="E275" s="24" t="s">
        <v>918</v>
      </c>
      <c r="F275" s="20"/>
      <c r="G275" s="20"/>
      <c r="H275" s="10">
        <v>2</v>
      </c>
      <c r="I275" s="16" t="s">
        <v>1519</v>
      </c>
      <c r="J275" s="16" t="s">
        <v>1519</v>
      </c>
      <c r="K275" s="16" t="s">
        <v>1405</v>
      </c>
      <c r="L275" s="16" t="s">
        <v>1405</v>
      </c>
      <c r="M275" s="16" t="s">
        <v>1413</v>
      </c>
      <c r="N275" s="16" t="s">
        <v>1408</v>
      </c>
      <c r="O275" s="16" t="s">
        <v>1413</v>
      </c>
      <c r="P275" s="16" t="s">
        <v>1414</v>
      </c>
      <c r="Q275" s="13"/>
      <c r="R275" s="14"/>
    </row>
    <row r="276" spans="1:18" ht="18.75" customHeight="1" x14ac:dyDescent="0.15">
      <c r="A276" s="9" t="s">
        <v>7</v>
      </c>
      <c r="B276" s="25">
        <v>906</v>
      </c>
      <c r="C276" s="26">
        <v>5242367</v>
      </c>
      <c r="D276" s="20" t="str">
        <f>VLOOKUP($C276,[1]提出リスト!$B:$E,4,FALSE)</f>
        <v>三重県</v>
      </c>
      <c r="E276" s="24" t="s">
        <v>919</v>
      </c>
      <c r="F276" s="20" t="s">
        <v>4079</v>
      </c>
      <c r="G276" s="20" t="s">
        <v>4080</v>
      </c>
      <c r="H276" s="10" t="s">
        <v>6</v>
      </c>
      <c r="I276" s="15">
        <v>30000</v>
      </c>
      <c r="J276" s="15">
        <v>30000</v>
      </c>
      <c r="K276" s="15">
        <v>0</v>
      </c>
      <c r="L276" s="15" t="s">
        <v>1405</v>
      </c>
      <c r="M276" s="15">
        <v>3780</v>
      </c>
      <c r="N276" s="15">
        <v>3240</v>
      </c>
      <c r="O276" s="15">
        <v>5000</v>
      </c>
      <c r="P276" s="15">
        <v>5000</v>
      </c>
      <c r="Q276" s="13"/>
      <c r="R276" s="14"/>
    </row>
    <row r="277" spans="1:18" ht="18.75" customHeight="1" x14ac:dyDescent="0.15">
      <c r="A277" s="9" t="s">
        <v>7</v>
      </c>
      <c r="B277" s="25">
        <v>906</v>
      </c>
      <c r="C277" s="26">
        <v>5242367</v>
      </c>
      <c r="D277" s="20"/>
      <c r="E277" s="24" t="s">
        <v>919</v>
      </c>
      <c r="F277" s="20"/>
      <c r="G277" s="20"/>
      <c r="H277" s="10">
        <v>2</v>
      </c>
      <c r="I277" s="16" t="s">
        <v>1432</v>
      </c>
      <c r="J277" s="16" t="s">
        <v>1432</v>
      </c>
      <c r="K277" s="16" t="s">
        <v>1422</v>
      </c>
      <c r="L277" s="16" t="s">
        <v>1405</v>
      </c>
      <c r="M277" s="16" t="s">
        <v>1408</v>
      </c>
      <c r="N277" s="16" t="s">
        <v>1408</v>
      </c>
      <c r="O277" s="16" t="s">
        <v>1413</v>
      </c>
      <c r="P277" s="16" t="s">
        <v>1414</v>
      </c>
      <c r="Q277" s="13"/>
      <c r="R277" s="14"/>
    </row>
    <row r="278" spans="1:18" x14ac:dyDescent="0.15">
      <c r="A278" s="9" t="s">
        <v>7</v>
      </c>
      <c r="B278" s="25">
        <v>907</v>
      </c>
      <c r="C278" s="26">
        <v>5242369</v>
      </c>
      <c r="D278" s="20" t="str">
        <f>VLOOKUP($C278,[1]提出リスト!$B:$E,4,FALSE)</f>
        <v>三重県</v>
      </c>
      <c r="E278" s="24" t="s">
        <v>920</v>
      </c>
      <c r="F278" s="20" t="s">
        <v>4081</v>
      </c>
      <c r="G278" s="20" t="s">
        <v>4082</v>
      </c>
      <c r="H278" s="10" t="s">
        <v>6</v>
      </c>
      <c r="I278" s="15">
        <v>30000</v>
      </c>
      <c r="J278" s="15">
        <v>30000</v>
      </c>
      <c r="K278" s="15">
        <v>0</v>
      </c>
      <c r="L278" s="15" t="s">
        <v>1405</v>
      </c>
      <c r="M278" s="15" t="s">
        <v>1405</v>
      </c>
      <c r="N278" s="15" t="s">
        <v>1405</v>
      </c>
      <c r="O278" s="15">
        <v>5000</v>
      </c>
      <c r="P278" s="15" t="s">
        <v>1405</v>
      </c>
      <c r="Q278" s="13"/>
      <c r="R278" s="14"/>
    </row>
    <row r="279" spans="1:18" x14ac:dyDescent="0.15">
      <c r="A279" s="9" t="s">
        <v>7</v>
      </c>
      <c r="B279" s="25">
        <v>907</v>
      </c>
      <c r="C279" s="26">
        <v>5242369</v>
      </c>
      <c r="D279" s="20"/>
      <c r="E279" s="24" t="s">
        <v>920</v>
      </c>
      <c r="F279" s="20"/>
      <c r="G279" s="20"/>
      <c r="H279" s="10">
        <v>2</v>
      </c>
      <c r="I279" s="16" t="s">
        <v>1421</v>
      </c>
      <c r="J279" s="16" t="s">
        <v>1421</v>
      </c>
      <c r="K279" s="16" t="s">
        <v>1427</v>
      </c>
      <c r="L279" s="16" t="s">
        <v>1405</v>
      </c>
      <c r="M279" s="16" t="s">
        <v>1405</v>
      </c>
      <c r="N279" s="16" t="s">
        <v>1405</v>
      </c>
      <c r="O279" s="16" t="s">
        <v>1448</v>
      </c>
      <c r="P279" s="16" t="s">
        <v>1405</v>
      </c>
      <c r="Q279" s="13"/>
      <c r="R279" s="14"/>
    </row>
    <row r="280" spans="1:18" x14ac:dyDescent="0.15">
      <c r="A280" s="9" t="s">
        <v>7</v>
      </c>
      <c r="B280" s="25">
        <v>908</v>
      </c>
      <c r="C280" s="26">
        <v>5242370</v>
      </c>
      <c r="D280" s="20" t="str">
        <f>VLOOKUP($C280,[1]提出リスト!$B:$E,4,FALSE)</f>
        <v>三重県</v>
      </c>
      <c r="E280" s="24" t="s">
        <v>921</v>
      </c>
      <c r="F280" s="20" t="s">
        <v>4083</v>
      </c>
      <c r="G280" s="20" t="s">
        <v>4084</v>
      </c>
      <c r="H280" s="10" t="s">
        <v>6</v>
      </c>
      <c r="I280" s="15">
        <v>30000</v>
      </c>
      <c r="J280" s="15">
        <v>30000</v>
      </c>
      <c r="K280" s="15">
        <v>0</v>
      </c>
      <c r="L280" s="15" t="s">
        <v>1405</v>
      </c>
      <c r="M280" s="15">
        <v>3240</v>
      </c>
      <c r="N280" s="15">
        <v>3240</v>
      </c>
      <c r="O280" s="15">
        <v>5000</v>
      </c>
      <c r="P280" s="15">
        <v>5000</v>
      </c>
      <c r="Q280" s="13"/>
      <c r="R280" s="14"/>
    </row>
    <row r="281" spans="1:18" x14ac:dyDescent="0.15">
      <c r="A281" s="9" t="s">
        <v>7</v>
      </c>
      <c r="B281" s="25">
        <v>908</v>
      </c>
      <c r="C281" s="26">
        <v>5242370</v>
      </c>
      <c r="D281" s="20"/>
      <c r="E281" s="24" t="s">
        <v>921</v>
      </c>
      <c r="F281" s="20"/>
      <c r="G281" s="20"/>
      <c r="H281" s="10">
        <v>2</v>
      </c>
      <c r="I281" s="16" t="s">
        <v>2027</v>
      </c>
      <c r="J281" s="16" t="s">
        <v>2027</v>
      </c>
      <c r="K281" s="16" t="s">
        <v>1780</v>
      </c>
      <c r="L281" s="16" t="s">
        <v>1405</v>
      </c>
      <c r="M281" s="16" t="s">
        <v>1408</v>
      </c>
      <c r="N281" s="16" t="s">
        <v>1408</v>
      </c>
      <c r="O281" s="16" t="s">
        <v>1413</v>
      </c>
      <c r="P281" s="16" t="s">
        <v>1414</v>
      </c>
      <c r="Q281" s="13"/>
      <c r="R281" s="14"/>
    </row>
    <row r="282" spans="1:18" x14ac:dyDescent="0.15">
      <c r="A282" s="9" t="s">
        <v>7</v>
      </c>
      <c r="B282" s="25">
        <v>909</v>
      </c>
      <c r="C282" s="26">
        <v>5242383</v>
      </c>
      <c r="D282" s="20" t="str">
        <f>VLOOKUP($C282,[1]提出リスト!$B:$E,4,FALSE)</f>
        <v>三重県</v>
      </c>
      <c r="E282" s="24" t="s">
        <v>922</v>
      </c>
      <c r="F282" s="20" t="s">
        <v>4085</v>
      </c>
      <c r="G282" s="20" t="s">
        <v>4086</v>
      </c>
      <c r="H282" s="10" t="s">
        <v>6</v>
      </c>
      <c r="I282" s="15">
        <v>30000</v>
      </c>
      <c r="J282" s="15">
        <v>30000</v>
      </c>
      <c r="K282" s="15">
        <v>0</v>
      </c>
      <c r="L282" s="15" t="s">
        <v>1405</v>
      </c>
      <c r="M282" s="15">
        <v>3240</v>
      </c>
      <c r="N282" s="15">
        <v>3780</v>
      </c>
      <c r="O282" s="15">
        <v>5000</v>
      </c>
      <c r="P282" s="15">
        <v>5000</v>
      </c>
      <c r="Q282" s="13"/>
      <c r="R282" s="14"/>
    </row>
    <row r="283" spans="1:18" x14ac:dyDescent="0.15">
      <c r="A283" s="9" t="s">
        <v>7</v>
      </c>
      <c r="B283" s="25">
        <v>909</v>
      </c>
      <c r="C283" s="26">
        <v>5242383</v>
      </c>
      <c r="D283" s="20"/>
      <c r="E283" s="24" t="s">
        <v>922</v>
      </c>
      <c r="F283" s="20"/>
      <c r="G283" s="20"/>
      <c r="H283" s="10">
        <v>2</v>
      </c>
      <c r="I283" s="16" t="s">
        <v>2028</v>
      </c>
      <c r="J283" s="16" t="s">
        <v>2028</v>
      </c>
      <c r="K283" s="16" t="s">
        <v>1485</v>
      </c>
      <c r="L283" s="16" t="s">
        <v>1405</v>
      </c>
      <c r="M283" s="16" t="s">
        <v>1408</v>
      </c>
      <c r="N283" s="16" t="s">
        <v>1408</v>
      </c>
      <c r="O283" s="16" t="s">
        <v>1776</v>
      </c>
      <c r="P283" s="16" t="s">
        <v>1777</v>
      </c>
      <c r="Q283" s="13"/>
      <c r="R283" s="14"/>
    </row>
    <row r="284" spans="1:18" ht="18.75" customHeight="1" x14ac:dyDescent="0.15">
      <c r="A284" s="9" t="s">
        <v>7</v>
      </c>
      <c r="B284" s="25">
        <v>910</v>
      </c>
      <c r="C284" s="26">
        <v>5242384</v>
      </c>
      <c r="D284" s="20" t="str">
        <f>VLOOKUP($C284,[1]提出リスト!$B:$E,4,FALSE)</f>
        <v>三重県</v>
      </c>
      <c r="E284" s="24" t="s">
        <v>923</v>
      </c>
      <c r="F284" s="20" t="s">
        <v>4087</v>
      </c>
      <c r="G284" s="20" t="s">
        <v>4088</v>
      </c>
      <c r="H284" s="10" t="s">
        <v>6</v>
      </c>
      <c r="I284" s="15">
        <v>30000</v>
      </c>
      <c r="J284" s="15">
        <v>30000</v>
      </c>
      <c r="K284" s="15">
        <v>0</v>
      </c>
      <c r="L284" s="15">
        <v>0</v>
      </c>
      <c r="M284" s="15" t="s">
        <v>1405</v>
      </c>
      <c r="N284" s="15" t="s">
        <v>1405</v>
      </c>
      <c r="O284" s="15">
        <v>4650</v>
      </c>
      <c r="P284" s="15" t="s">
        <v>1405</v>
      </c>
      <c r="Q284" s="13"/>
      <c r="R284" s="14"/>
    </row>
    <row r="285" spans="1:18" ht="18.75" customHeight="1" x14ac:dyDescent="0.15">
      <c r="A285" s="9" t="s">
        <v>7</v>
      </c>
      <c r="B285" s="25">
        <v>910</v>
      </c>
      <c r="C285" s="26">
        <v>5242384</v>
      </c>
      <c r="D285" s="20"/>
      <c r="E285" s="24" t="s">
        <v>923</v>
      </c>
      <c r="F285" s="20"/>
      <c r="G285" s="20"/>
      <c r="H285" s="10">
        <v>2</v>
      </c>
      <c r="I285" s="16" t="s">
        <v>2029</v>
      </c>
      <c r="J285" s="16" t="s">
        <v>2029</v>
      </c>
      <c r="K285" s="16" t="s">
        <v>2030</v>
      </c>
      <c r="L285" s="16" t="s">
        <v>2026</v>
      </c>
      <c r="M285" s="16" t="s">
        <v>1405</v>
      </c>
      <c r="N285" s="16" t="s">
        <v>1405</v>
      </c>
      <c r="O285" s="16" t="s">
        <v>1408</v>
      </c>
      <c r="P285" s="16" t="s">
        <v>1405</v>
      </c>
      <c r="Q285" s="13"/>
      <c r="R285" s="14"/>
    </row>
    <row r="286" spans="1:18" x14ac:dyDescent="0.15">
      <c r="A286" s="9" t="s">
        <v>7</v>
      </c>
      <c r="B286" s="25">
        <v>911</v>
      </c>
      <c r="C286" s="26">
        <v>5242386</v>
      </c>
      <c r="D286" s="20" t="str">
        <f>VLOOKUP($C286,[1]提出リスト!$B:$E,4,FALSE)</f>
        <v>三重県</v>
      </c>
      <c r="E286" s="24" t="s">
        <v>924</v>
      </c>
      <c r="F286" s="20" t="s">
        <v>4089</v>
      </c>
      <c r="G286" s="20" t="s">
        <v>4090</v>
      </c>
      <c r="H286" s="10" t="s">
        <v>6</v>
      </c>
      <c r="I286" s="15">
        <v>30000</v>
      </c>
      <c r="J286" s="15">
        <v>30000</v>
      </c>
      <c r="K286" s="15">
        <v>0</v>
      </c>
      <c r="L286" s="15" t="s">
        <v>1405</v>
      </c>
      <c r="M286" s="15">
        <v>5000</v>
      </c>
      <c r="N286" s="15">
        <v>3780</v>
      </c>
      <c r="O286" s="15">
        <v>5000</v>
      </c>
      <c r="P286" s="15">
        <v>5000</v>
      </c>
      <c r="Q286" s="13"/>
      <c r="R286" s="14"/>
    </row>
    <row r="287" spans="1:18" x14ac:dyDescent="0.15">
      <c r="A287" s="9" t="s">
        <v>7</v>
      </c>
      <c r="B287" s="25">
        <v>911</v>
      </c>
      <c r="C287" s="26">
        <v>5242386</v>
      </c>
      <c r="D287" s="20"/>
      <c r="E287" s="24" t="s">
        <v>924</v>
      </c>
      <c r="F287" s="20"/>
      <c r="G287" s="20"/>
      <c r="H287" s="10">
        <v>2</v>
      </c>
      <c r="I287" s="16" t="s">
        <v>2031</v>
      </c>
      <c r="J287" s="16" t="s">
        <v>2031</v>
      </c>
      <c r="K287" s="16" t="s">
        <v>1436</v>
      </c>
      <c r="L287" s="16" t="s">
        <v>1405</v>
      </c>
      <c r="M287" s="16" t="s">
        <v>1413</v>
      </c>
      <c r="N287" s="16" t="s">
        <v>1408</v>
      </c>
      <c r="O287" s="16" t="s">
        <v>1502</v>
      </c>
      <c r="P287" s="16" t="s">
        <v>1503</v>
      </c>
      <c r="Q287" s="13"/>
      <c r="R287" s="14"/>
    </row>
    <row r="288" spans="1:18" x14ac:dyDescent="0.15">
      <c r="A288" s="9" t="s">
        <v>7</v>
      </c>
      <c r="B288" s="25">
        <v>912</v>
      </c>
      <c r="C288" s="26">
        <v>5242390</v>
      </c>
      <c r="D288" s="20" t="str">
        <f>VLOOKUP($C288,[1]提出リスト!$B:$E,4,FALSE)</f>
        <v>三重県</v>
      </c>
      <c r="E288" s="24" t="s">
        <v>925</v>
      </c>
      <c r="F288" s="20" t="s">
        <v>4091</v>
      </c>
      <c r="G288" s="20" t="s">
        <v>4092</v>
      </c>
      <c r="H288" s="10" t="s">
        <v>6</v>
      </c>
      <c r="I288" s="15">
        <v>30000</v>
      </c>
      <c r="J288" s="15">
        <v>30000</v>
      </c>
      <c r="K288" s="15" t="s">
        <v>1405</v>
      </c>
      <c r="L288" s="15" t="s">
        <v>1405</v>
      </c>
      <c r="M288" s="15" t="s">
        <v>1405</v>
      </c>
      <c r="N288" s="15" t="s">
        <v>1405</v>
      </c>
      <c r="O288" s="15" t="s">
        <v>1405</v>
      </c>
      <c r="P288" s="15" t="s">
        <v>1405</v>
      </c>
      <c r="Q288" s="13"/>
      <c r="R288" s="14"/>
    </row>
    <row r="289" spans="1:18" x14ac:dyDescent="0.15">
      <c r="A289" s="9" t="s">
        <v>7</v>
      </c>
      <c r="B289" s="25">
        <v>912</v>
      </c>
      <c r="C289" s="26">
        <v>5242390</v>
      </c>
      <c r="D289" s="20"/>
      <c r="E289" s="24" t="s">
        <v>925</v>
      </c>
      <c r="F289" s="20"/>
      <c r="G289" s="20"/>
      <c r="H289" s="10">
        <v>2</v>
      </c>
      <c r="I289" s="16" t="s">
        <v>2032</v>
      </c>
      <c r="J289" s="16" t="s">
        <v>2032</v>
      </c>
      <c r="K289" s="16" t="s">
        <v>1405</v>
      </c>
      <c r="L289" s="16" t="s">
        <v>1405</v>
      </c>
      <c r="M289" s="16" t="s">
        <v>1405</v>
      </c>
      <c r="N289" s="16" t="s">
        <v>1405</v>
      </c>
      <c r="O289" s="16" t="s">
        <v>1405</v>
      </c>
      <c r="P289" s="16" t="s">
        <v>1405</v>
      </c>
      <c r="Q289" s="13"/>
      <c r="R289" s="14"/>
    </row>
    <row r="290" spans="1:18" ht="18.75" customHeight="1" x14ac:dyDescent="0.15">
      <c r="A290" s="9" t="s">
        <v>7</v>
      </c>
      <c r="B290" s="25">
        <v>913</v>
      </c>
      <c r="C290" s="26">
        <v>5242392</v>
      </c>
      <c r="D290" s="20" t="str">
        <f>VLOOKUP($C290,[1]提出リスト!$B:$E,4,FALSE)</f>
        <v>三重県</v>
      </c>
      <c r="E290" s="24" t="s">
        <v>926</v>
      </c>
      <c r="F290" s="20" t="s">
        <v>4093</v>
      </c>
      <c r="G290" s="20" t="s">
        <v>4094</v>
      </c>
      <c r="H290" s="10" t="s">
        <v>6</v>
      </c>
      <c r="I290" s="15">
        <v>30000</v>
      </c>
      <c r="J290" s="15">
        <v>30000</v>
      </c>
      <c r="K290" s="15">
        <v>0</v>
      </c>
      <c r="L290" s="15" t="s">
        <v>1405</v>
      </c>
      <c r="M290" s="15">
        <v>4320</v>
      </c>
      <c r="N290" s="15">
        <v>3240</v>
      </c>
      <c r="O290" s="15">
        <v>4860</v>
      </c>
      <c r="P290" s="15">
        <v>5000</v>
      </c>
      <c r="Q290" s="13"/>
      <c r="R290" s="14"/>
    </row>
    <row r="291" spans="1:18" ht="18.75" customHeight="1" x14ac:dyDescent="0.15">
      <c r="A291" s="9" t="s">
        <v>7</v>
      </c>
      <c r="B291" s="25">
        <v>913</v>
      </c>
      <c r="C291" s="26">
        <v>5242392</v>
      </c>
      <c r="D291" s="20"/>
      <c r="E291" s="24" t="s">
        <v>926</v>
      </c>
      <c r="F291" s="20"/>
      <c r="G291" s="20"/>
      <c r="H291" s="10">
        <v>2</v>
      </c>
      <c r="I291" s="16" t="s">
        <v>1432</v>
      </c>
      <c r="J291" s="16" t="s">
        <v>1432</v>
      </c>
      <c r="K291" s="16" t="s">
        <v>1436</v>
      </c>
      <c r="L291" s="16" t="s">
        <v>1405</v>
      </c>
      <c r="M291" s="16" t="s">
        <v>1408</v>
      </c>
      <c r="N291" s="16" t="s">
        <v>1408</v>
      </c>
      <c r="O291" s="16" t="s">
        <v>1408</v>
      </c>
      <c r="P291" s="16" t="s">
        <v>1442</v>
      </c>
      <c r="Q291" s="13"/>
      <c r="R291" s="14"/>
    </row>
    <row r="292" spans="1:18" x14ac:dyDescent="0.15">
      <c r="A292" s="9" t="s">
        <v>7</v>
      </c>
      <c r="B292" s="25">
        <v>914</v>
      </c>
      <c r="C292" s="26">
        <v>5242394</v>
      </c>
      <c r="D292" s="20" t="str">
        <f>VLOOKUP($C292,[1]提出リスト!$B:$E,4,FALSE)</f>
        <v>三重県</v>
      </c>
      <c r="E292" s="24" t="s">
        <v>927</v>
      </c>
      <c r="F292" s="20" t="s">
        <v>4095</v>
      </c>
      <c r="G292" s="20" t="s">
        <v>4096</v>
      </c>
      <c r="H292" s="10" t="s">
        <v>6</v>
      </c>
      <c r="I292" s="15">
        <v>30000</v>
      </c>
      <c r="J292" s="15">
        <v>30000</v>
      </c>
      <c r="K292" s="15">
        <v>0</v>
      </c>
      <c r="L292" s="15">
        <v>0</v>
      </c>
      <c r="M292" s="15" t="s">
        <v>1405</v>
      </c>
      <c r="N292" s="15">
        <v>3780</v>
      </c>
      <c r="O292" s="15">
        <v>4320</v>
      </c>
      <c r="P292" s="15" t="s">
        <v>1405</v>
      </c>
      <c r="Q292" s="13"/>
      <c r="R292" s="14"/>
    </row>
    <row r="293" spans="1:18" x14ac:dyDescent="0.15">
      <c r="A293" s="9" t="s">
        <v>7</v>
      </c>
      <c r="B293" s="25">
        <v>914</v>
      </c>
      <c r="C293" s="26">
        <v>5242394</v>
      </c>
      <c r="D293" s="20"/>
      <c r="E293" s="24" t="s">
        <v>927</v>
      </c>
      <c r="F293" s="20"/>
      <c r="G293" s="20"/>
      <c r="H293" s="10">
        <v>2</v>
      </c>
      <c r="I293" s="16" t="s">
        <v>1570</v>
      </c>
      <c r="J293" s="16" t="s">
        <v>1570</v>
      </c>
      <c r="K293" s="16" t="s">
        <v>1436</v>
      </c>
      <c r="L293" s="16" t="s">
        <v>1461</v>
      </c>
      <c r="M293" s="16" t="s">
        <v>1405</v>
      </c>
      <c r="N293" s="16" t="s">
        <v>1408</v>
      </c>
      <c r="O293" s="16" t="s">
        <v>1408</v>
      </c>
      <c r="P293" s="16" t="s">
        <v>1405</v>
      </c>
      <c r="Q293" s="13"/>
      <c r="R293" s="14"/>
    </row>
    <row r="294" spans="1:18" ht="18.75" customHeight="1" x14ac:dyDescent="0.15">
      <c r="A294" s="9" t="s">
        <v>7</v>
      </c>
      <c r="B294" s="25">
        <v>915</v>
      </c>
      <c r="C294" s="26">
        <v>5242397</v>
      </c>
      <c r="D294" s="20" t="str">
        <f>VLOOKUP($C294,[1]提出リスト!$B:$E,4,FALSE)</f>
        <v>三重県</v>
      </c>
      <c r="E294" s="24" t="s">
        <v>928</v>
      </c>
      <c r="F294" s="20" t="s">
        <v>4097</v>
      </c>
      <c r="G294" s="20" t="s">
        <v>4098</v>
      </c>
      <c r="H294" s="10" t="s">
        <v>6</v>
      </c>
      <c r="I294" s="15">
        <v>30000</v>
      </c>
      <c r="J294" s="15">
        <v>30000</v>
      </c>
      <c r="K294" s="15">
        <v>0</v>
      </c>
      <c r="L294" s="15">
        <v>0</v>
      </c>
      <c r="M294" s="15" t="s">
        <v>1405</v>
      </c>
      <c r="N294" s="15">
        <v>3240</v>
      </c>
      <c r="O294" s="15">
        <v>4320</v>
      </c>
      <c r="P294" s="15">
        <v>5000</v>
      </c>
      <c r="Q294" s="13"/>
      <c r="R294" s="14"/>
    </row>
    <row r="295" spans="1:18" ht="18.75" customHeight="1" x14ac:dyDescent="0.15">
      <c r="A295" s="9" t="s">
        <v>7</v>
      </c>
      <c r="B295" s="25">
        <v>915</v>
      </c>
      <c r="C295" s="26">
        <v>5242397</v>
      </c>
      <c r="D295" s="20"/>
      <c r="E295" s="24" t="s">
        <v>928</v>
      </c>
      <c r="F295" s="20"/>
      <c r="G295" s="20"/>
      <c r="H295" s="10">
        <v>2</v>
      </c>
      <c r="I295" s="16" t="s">
        <v>1410</v>
      </c>
      <c r="J295" s="16" t="s">
        <v>1410</v>
      </c>
      <c r="K295" s="16" t="s">
        <v>1408</v>
      </c>
      <c r="L295" s="16" t="s">
        <v>1416</v>
      </c>
      <c r="M295" s="16" t="s">
        <v>1405</v>
      </c>
      <c r="N295" s="16" t="s">
        <v>1408</v>
      </c>
      <c r="O295" s="16" t="s">
        <v>1408</v>
      </c>
      <c r="P295" s="16" t="s">
        <v>1442</v>
      </c>
      <c r="Q295" s="13"/>
      <c r="R295" s="14"/>
    </row>
  </sheetData>
  <mergeCells count="442">
    <mergeCell ref="B292:B293"/>
    <mergeCell ref="C292:C293"/>
    <mergeCell ref="E292:E293"/>
    <mergeCell ref="B294:B295"/>
    <mergeCell ref="C294:C295"/>
    <mergeCell ref="E294:E295"/>
    <mergeCell ref="B288:B289"/>
    <mergeCell ref="C288:C289"/>
    <mergeCell ref="E288:E289"/>
    <mergeCell ref="B290:B291"/>
    <mergeCell ref="C290:C291"/>
    <mergeCell ref="E290:E291"/>
    <mergeCell ref="B284:B285"/>
    <mergeCell ref="C284:C285"/>
    <mergeCell ref="E284:E285"/>
    <mergeCell ref="B286:B287"/>
    <mergeCell ref="C286:C287"/>
    <mergeCell ref="E286:E287"/>
    <mergeCell ref="B280:B281"/>
    <mergeCell ref="C280:C281"/>
    <mergeCell ref="E280:E281"/>
    <mergeCell ref="B282:B283"/>
    <mergeCell ref="C282:C283"/>
    <mergeCell ref="E282:E283"/>
    <mergeCell ref="B276:B277"/>
    <mergeCell ref="C276:C277"/>
    <mergeCell ref="E276:E277"/>
    <mergeCell ref="B278:B279"/>
    <mergeCell ref="C278:C279"/>
    <mergeCell ref="E278:E279"/>
    <mergeCell ref="B272:B273"/>
    <mergeCell ref="C272:C273"/>
    <mergeCell ref="E272:E273"/>
    <mergeCell ref="B274:B275"/>
    <mergeCell ref="C274:C275"/>
    <mergeCell ref="E274:E275"/>
    <mergeCell ref="B268:B269"/>
    <mergeCell ref="C268:C269"/>
    <mergeCell ref="E268:E269"/>
    <mergeCell ref="B270:B271"/>
    <mergeCell ref="C270:C271"/>
    <mergeCell ref="E270:E271"/>
    <mergeCell ref="B264:B265"/>
    <mergeCell ref="C264:C265"/>
    <mergeCell ref="E264:E265"/>
    <mergeCell ref="B266:B267"/>
    <mergeCell ref="C266:C267"/>
    <mergeCell ref="E266:E267"/>
    <mergeCell ref="B260:B261"/>
    <mergeCell ref="C260:C261"/>
    <mergeCell ref="E260:E261"/>
    <mergeCell ref="B262:B263"/>
    <mergeCell ref="C262:C263"/>
    <mergeCell ref="E262:E263"/>
    <mergeCell ref="B256:B257"/>
    <mergeCell ref="C256:C257"/>
    <mergeCell ref="E256:E257"/>
    <mergeCell ref="B258:B259"/>
    <mergeCell ref="C258:C259"/>
    <mergeCell ref="E258:E259"/>
    <mergeCell ref="B252:B253"/>
    <mergeCell ref="C252:C253"/>
    <mergeCell ref="E252:E253"/>
    <mergeCell ref="B254:B255"/>
    <mergeCell ref="C254:C255"/>
    <mergeCell ref="E254:E255"/>
    <mergeCell ref="B248:B249"/>
    <mergeCell ref="C248:C249"/>
    <mergeCell ref="E248:E249"/>
    <mergeCell ref="B250:B251"/>
    <mergeCell ref="C250:C251"/>
    <mergeCell ref="E250:E251"/>
    <mergeCell ref="B244:B245"/>
    <mergeCell ref="C244:C245"/>
    <mergeCell ref="E244:E245"/>
    <mergeCell ref="B246:B247"/>
    <mergeCell ref="C246:C247"/>
    <mergeCell ref="E246:E247"/>
    <mergeCell ref="B240:B241"/>
    <mergeCell ref="C240:C241"/>
    <mergeCell ref="E240:E241"/>
    <mergeCell ref="B242:B243"/>
    <mergeCell ref="C242:C243"/>
    <mergeCell ref="E242:E243"/>
    <mergeCell ref="B236:B237"/>
    <mergeCell ref="C236:C237"/>
    <mergeCell ref="E236:E237"/>
    <mergeCell ref="B238:B239"/>
    <mergeCell ref="C238:C239"/>
    <mergeCell ref="E238:E239"/>
    <mergeCell ref="B232:B233"/>
    <mergeCell ref="C232:C233"/>
    <mergeCell ref="E232:E233"/>
    <mergeCell ref="B234:B235"/>
    <mergeCell ref="C234:C235"/>
    <mergeCell ref="E234:E235"/>
    <mergeCell ref="B228:B229"/>
    <mergeCell ref="C228:C229"/>
    <mergeCell ref="E228:E229"/>
    <mergeCell ref="B230:B231"/>
    <mergeCell ref="C230:C231"/>
    <mergeCell ref="E230:E231"/>
    <mergeCell ref="B224:B225"/>
    <mergeCell ref="C224:C225"/>
    <mergeCell ref="E224:E225"/>
    <mergeCell ref="B226:B227"/>
    <mergeCell ref="C226:C227"/>
    <mergeCell ref="E226:E227"/>
    <mergeCell ref="B220:B221"/>
    <mergeCell ref="C220:C221"/>
    <mergeCell ref="E220:E221"/>
    <mergeCell ref="B222:B223"/>
    <mergeCell ref="C222:C223"/>
    <mergeCell ref="E222:E223"/>
    <mergeCell ref="B216:B217"/>
    <mergeCell ref="C216:C217"/>
    <mergeCell ref="E216:E217"/>
    <mergeCell ref="B218:B219"/>
    <mergeCell ref="C218:C219"/>
    <mergeCell ref="E218:E219"/>
    <mergeCell ref="B212:B213"/>
    <mergeCell ref="C212:C213"/>
    <mergeCell ref="E212:E213"/>
    <mergeCell ref="B214:B215"/>
    <mergeCell ref="C214:C215"/>
    <mergeCell ref="E214:E215"/>
    <mergeCell ref="B208:B209"/>
    <mergeCell ref="C208:C209"/>
    <mergeCell ref="E208:E209"/>
    <mergeCell ref="B210:B211"/>
    <mergeCell ref="C210:C211"/>
    <mergeCell ref="E210:E211"/>
    <mergeCell ref="B204:B205"/>
    <mergeCell ref="C204:C205"/>
    <mergeCell ref="E204:E205"/>
    <mergeCell ref="B206:B207"/>
    <mergeCell ref="C206:C207"/>
    <mergeCell ref="E206:E207"/>
    <mergeCell ref="B199:B200"/>
    <mergeCell ref="C199:C200"/>
    <mergeCell ref="E199:E200"/>
    <mergeCell ref="B201:B202"/>
    <mergeCell ref="C201:C202"/>
    <mergeCell ref="E201:E202"/>
    <mergeCell ref="B195:B196"/>
    <mergeCell ref="C195:C196"/>
    <mergeCell ref="E195:E196"/>
    <mergeCell ref="B197:B198"/>
    <mergeCell ref="C197:C198"/>
    <mergeCell ref="E197:E198"/>
    <mergeCell ref="B191:B192"/>
    <mergeCell ref="C191:C192"/>
    <mergeCell ref="E191:E192"/>
    <mergeCell ref="B193:B194"/>
    <mergeCell ref="C193:C194"/>
    <mergeCell ref="E193:E194"/>
    <mergeCell ref="B187:B188"/>
    <mergeCell ref="C187:C188"/>
    <mergeCell ref="E187:E188"/>
    <mergeCell ref="B189:B190"/>
    <mergeCell ref="C189:C190"/>
    <mergeCell ref="E189:E190"/>
    <mergeCell ref="B183:B184"/>
    <mergeCell ref="C183:C184"/>
    <mergeCell ref="E183:E184"/>
    <mergeCell ref="B185:B186"/>
    <mergeCell ref="C185:C186"/>
    <mergeCell ref="E185:E186"/>
    <mergeCell ref="B179:B180"/>
    <mergeCell ref="C179:C180"/>
    <mergeCell ref="E179:E180"/>
    <mergeCell ref="B181:B182"/>
    <mergeCell ref="C181:C182"/>
    <mergeCell ref="E181:E182"/>
    <mergeCell ref="B175:B176"/>
    <mergeCell ref="C175:C176"/>
    <mergeCell ref="E175:E176"/>
    <mergeCell ref="B177:B178"/>
    <mergeCell ref="C177:C178"/>
    <mergeCell ref="E177:E178"/>
    <mergeCell ref="B171:B172"/>
    <mergeCell ref="C171:C172"/>
    <mergeCell ref="E171:E172"/>
    <mergeCell ref="B173:B174"/>
    <mergeCell ref="C173:C174"/>
    <mergeCell ref="E173:E174"/>
    <mergeCell ref="B167:B168"/>
    <mergeCell ref="C167:C168"/>
    <mergeCell ref="E167:E168"/>
    <mergeCell ref="B169:B170"/>
    <mergeCell ref="C169:C170"/>
    <mergeCell ref="E169:E170"/>
    <mergeCell ref="B163:B164"/>
    <mergeCell ref="C163:C164"/>
    <mergeCell ref="E163:E164"/>
    <mergeCell ref="B165:B166"/>
    <mergeCell ref="C165:C166"/>
    <mergeCell ref="E165:E166"/>
    <mergeCell ref="B159:B160"/>
    <mergeCell ref="C159:C160"/>
    <mergeCell ref="E159:E160"/>
    <mergeCell ref="B161:B162"/>
    <mergeCell ref="C161:C162"/>
    <mergeCell ref="E161:E162"/>
    <mergeCell ref="B155:B156"/>
    <mergeCell ref="C155:C156"/>
    <mergeCell ref="E155:E156"/>
    <mergeCell ref="B157:B158"/>
    <mergeCell ref="C157:C158"/>
    <mergeCell ref="E157:E158"/>
    <mergeCell ref="B151:B152"/>
    <mergeCell ref="C151:C152"/>
    <mergeCell ref="E151:E152"/>
    <mergeCell ref="B153:B154"/>
    <mergeCell ref="C153:C154"/>
    <mergeCell ref="E153:E154"/>
    <mergeCell ref="B147:B148"/>
    <mergeCell ref="C147:C148"/>
    <mergeCell ref="E147:E148"/>
    <mergeCell ref="B149:B150"/>
    <mergeCell ref="C149:C150"/>
    <mergeCell ref="E149:E150"/>
    <mergeCell ref="B143:B144"/>
    <mergeCell ref="C143:C144"/>
    <mergeCell ref="E143:E144"/>
    <mergeCell ref="B145:B146"/>
    <mergeCell ref="C145:C146"/>
    <mergeCell ref="E145:E146"/>
    <mergeCell ref="B139:B140"/>
    <mergeCell ref="C139:C140"/>
    <mergeCell ref="E139:E140"/>
    <mergeCell ref="B141:B142"/>
    <mergeCell ref="C141:C142"/>
    <mergeCell ref="E141:E142"/>
    <mergeCell ref="B135:B136"/>
    <mergeCell ref="C135:C136"/>
    <mergeCell ref="E135:E136"/>
    <mergeCell ref="B137:B138"/>
    <mergeCell ref="C137:C138"/>
    <mergeCell ref="E137:E138"/>
    <mergeCell ref="B131:B132"/>
    <mergeCell ref="C131:C132"/>
    <mergeCell ref="E131:E132"/>
    <mergeCell ref="B133:B134"/>
    <mergeCell ref="C133:C134"/>
    <mergeCell ref="E133:E134"/>
    <mergeCell ref="B127:B128"/>
    <mergeCell ref="C127:C128"/>
    <mergeCell ref="E127:E128"/>
    <mergeCell ref="B129:B130"/>
    <mergeCell ref="C129:C130"/>
    <mergeCell ref="E129:E130"/>
    <mergeCell ref="B123:B124"/>
    <mergeCell ref="C123:C124"/>
    <mergeCell ref="E123:E124"/>
    <mergeCell ref="B125:B126"/>
    <mergeCell ref="C125:C126"/>
    <mergeCell ref="E125:E126"/>
    <mergeCell ref="B119:B120"/>
    <mergeCell ref="C119:C120"/>
    <mergeCell ref="E119:E120"/>
    <mergeCell ref="B121:B122"/>
    <mergeCell ref="C121:C122"/>
    <mergeCell ref="E121:E122"/>
    <mergeCell ref="B115:B116"/>
    <mergeCell ref="C115:C116"/>
    <mergeCell ref="E115:E116"/>
    <mergeCell ref="B117:B118"/>
    <mergeCell ref="C117:C118"/>
    <mergeCell ref="E117:E118"/>
    <mergeCell ref="B111:B112"/>
    <mergeCell ref="C111:C112"/>
    <mergeCell ref="E111:E112"/>
    <mergeCell ref="B113:B114"/>
    <mergeCell ref="C113:C114"/>
    <mergeCell ref="E113:E114"/>
    <mergeCell ref="B107:B108"/>
    <mergeCell ref="C107:C108"/>
    <mergeCell ref="E107:E108"/>
    <mergeCell ref="B109:B110"/>
    <mergeCell ref="C109:C110"/>
    <mergeCell ref="E109:E110"/>
    <mergeCell ref="B103:B104"/>
    <mergeCell ref="C103:C104"/>
    <mergeCell ref="E103:E104"/>
    <mergeCell ref="B105:B106"/>
    <mergeCell ref="C105:C106"/>
    <mergeCell ref="E105:E106"/>
    <mergeCell ref="B99:B100"/>
    <mergeCell ref="C99:C100"/>
    <mergeCell ref="E99:E100"/>
    <mergeCell ref="B101:B102"/>
    <mergeCell ref="C101:C102"/>
    <mergeCell ref="E101:E102"/>
    <mergeCell ref="B95:B96"/>
    <mergeCell ref="C95:C96"/>
    <mergeCell ref="E95:E96"/>
    <mergeCell ref="B97:B98"/>
    <mergeCell ref="C97:C98"/>
    <mergeCell ref="E97:E98"/>
    <mergeCell ref="B91:B92"/>
    <mergeCell ref="C91:C92"/>
    <mergeCell ref="E91:E92"/>
    <mergeCell ref="B93:B94"/>
    <mergeCell ref="C93:C94"/>
    <mergeCell ref="E93:E94"/>
    <mergeCell ref="B87:B88"/>
    <mergeCell ref="C87:C88"/>
    <mergeCell ref="E87:E88"/>
    <mergeCell ref="B89:B90"/>
    <mergeCell ref="C89:C90"/>
    <mergeCell ref="E89:E90"/>
    <mergeCell ref="B83:B84"/>
    <mergeCell ref="C83:C84"/>
    <mergeCell ref="E83:E84"/>
    <mergeCell ref="B85:B86"/>
    <mergeCell ref="C85:C86"/>
    <mergeCell ref="E85:E86"/>
    <mergeCell ref="B79:B80"/>
    <mergeCell ref="C79:C80"/>
    <mergeCell ref="E79:E80"/>
    <mergeCell ref="B81:B82"/>
    <mergeCell ref="C81:C82"/>
    <mergeCell ref="E81:E82"/>
    <mergeCell ref="B75:B76"/>
    <mergeCell ref="C75:C76"/>
    <mergeCell ref="E75:E76"/>
    <mergeCell ref="B77:B78"/>
    <mergeCell ref="C77:C78"/>
    <mergeCell ref="E77:E78"/>
    <mergeCell ref="B71:B72"/>
    <mergeCell ref="C71:C72"/>
    <mergeCell ref="E71:E72"/>
    <mergeCell ref="B73:B74"/>
    <mergeCell ref="C73:C74"/>
    <mergeCell ref="E73:E74"/>
    <mergeCell ref="B67:B68"/>
    <mergeCell ref="C67:C68"/>
    <mergeCell ref="E67:E68"/>
    <mergeCell ref="B69:B70"/>
    <mergeCell ref="C69:C70"/>
    <mergeCell ref="E69:E70"/>
    <mergeCell ref="B63:B64"/>
    <mergeCell ref="C63:C64"/>
    <mergeCell ref="E63:E64"/>
    <mergeCell ref="B65:B66"/>
    <mergeCell ref="C65:C66"/>
    <mergeCell ref="E65:E66"/>
    <mergeCell ref="B59:B60"/>
    <mergeCell ref="C59:C60"/>
    <mergeCell ref="E59:E60"/>
    <mergeCell ref="B61:B62"/>
    <mergeCell ref="C61:C62"/>
    <mergeCell ref="E61:E62"/>
    <mergeCell ref="B55:B56"/>
    <mergeCell ref="C55:C56"/>
    <mergeCell ref="E55:E56"/>
    <mergeCell ref="B57:B58"/>
    <mergeCell ref="C57:C58"/>
    <mergeCell ref="E57:E58"/>
    <mergeCell ref="B51:B52"/>
    <mergeCell ref="C51:C52"/>
    <mergeCell ref="E51:E52"/>
    <mergeCell ref="B53:B54"/>
    <mergeCell ref="C53:C54"/>
    <mergeCell ref="E53:E54"/>
    <mergeCell ref="B47:B48"/>
    <mergeCell ref="C47:C48"/>
    <mergeCell ref="E47:E48"/>
    <mergeCell ref="B49:B50"/>
    <mergeCell ref="C49:C50"/>
    <mergeCell ref="E49:E50"/>
    <mergeCell ref="B43:B44"/>
    <mergeCell ref="C43:C44"/>
    <mergeCell ref="E43:E44"/>
    <mergeCell ref="B45:B46"/>
    <mergeCell ref="C45:C46"/>
    <mergeCell ref="E45:E46"/>
    <mergeCell ref="B39:B40"/>
    <mergeCell ref="C39:C40"/>
    <mergeCell ref="E39:E40"/>
    <mergeCell ref="B41:B42"/>
    <mergeCell ref="C41:C42"/>
    <mergeCell ref="E41:E42"/>
    <mergeCell ref="B35:B36"/>
    <mergeCell ref="C35:C36"/>
    <mergeCell ref="E35:E36"/>
    <mergeCell ref="B37:B38"/>
    <mergeCell ref="C37:C38"/>
    <mergeCell ref="E37:E38"/>
    <mergeCell ref="B31:B32"/>
    <mergeCell ref="C31:C32"/>
    <mergeCell ref="E31:E32"/>
    <mergeCell ref="B33:B34"/>
    <mergeCell ref="C33:C34"/>
    <mergeCell ref="E33:E34"/>
    <mergeCell ref="B27:B28"/>
    <mergeCell ref="C27:C28"/>
    <mergeCell ref="E27:E28"/>
    <mergeCell ref="B29:B30"/>
    <mergeCell ref="C29:C30"/>
    <mergeCell ref="E29:E30"/>
    <mergeCell ref="B23:B24"/>
    <mergeCell ref="C23:C24"/>
    <mergeCell ref="E23:E24"/>
    <mergeCell ref="B25:B26"/>
    <mergeCell ref="C25:C26"/>
    <mergeCell ref="E25:E26"/>
    <mergeCell ref="B19:B20"/>
    <mergeCell ref="C19:C20"/>
    <mergeCell ref="E19:E20"/>
    <mergeCell ref="B21:B22"/>
    <mergeCell ref="C21:C22"/>
    <mergeCell ref="E21:E22"/>
    <mergeCell ref="B15:B16"/>
    <mergeCell ref="C15:C16"/>
    <mergeCell ref="E15:E16"/>
    <mergeCell ref="B17:B18"/>
    <mergeCell ref="C17:C18"/>
    <mergeCell ref="E17:E18"/>
    <mergeCell ref="B11:B12"/>
    <mergeCell ref="C11:C12"/>
    <mergeCell ref="E11:E12"/>
    <mergeCell ref="B13:B14"/>
    <mergeCell ref="C13:C14"/>
    <mergeCell ref="E13:E14"/>
    <mergeCell ref="B9:B10"/>
    <mergeCell ref="C9:C10"/>
    <mergeCell ref="E9:E10"/>
    <mergeCell ref="I7:I8"/>
    <mergeCell ref="J7:J8"/>
    <mergeCell ref="K7:R7"/>
    <mergeCell ref="B2:J2"/>
    <mergeCell ref="P3:R3"/>
    <mergeCell ref="B6:B8"/>
    <mergeCell ref="C6:C8"/>
    <mergeCell ref="D6:D8"/>
    <mergeCell ref="E6:E8"/>
    <mergeCell ref="F6:F8"/>
    <mergeCell ref="G6:G8"/>
    <mergeCell ref="H6:H8"/>
    <mergeCell ref="I6:R6"/>
  </mergeCells>
  <phoneticPr fontId="9"/>
  <printOptions horizontalCentered="1"/>
  <pageMargins left="0.23622047244094491" right="0.23622047244094491" top="0.27559055118110237" bottom="0.39370078740157483" header="0" footer="0.11811023622047245"/>
  <pageSetup paperSize="8" scale="62"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F202"/>
  <sheetViews>
    <sheetView zoomScale="90" zoomScaleNormal="90" workbookViewId="0"/>
  </sheetViews>
  <sheetFormatPr defaultRowHeight="18.75" x14ac:dyDescent="0.15"/>
  <cols>
    <col min="1" max="1" width="3.875" style="9" customWidth="1" collapsed="1"/>
    <col min="2" max="2" width="4.625" style="5" customWidth="1" collapsed="1"/>
    <col min="3" max="3" width="10.5" style="5" customWidth="1" collapsed="1"/>
    <col min="4" max="4" width="10.5" style="5" customWidth="1"/>
    <col min="5" max="5" width="26.625" style="5" customWidth="1" collapsed="1"/>
    <col min="6" max="6" width="71.875" style="5" bestFit="1" customWidth="1"/>
    <col min="7" max="7" width="103.75" style="5" bestFit="1" customWidth="1"/>
    <col min="8" max="8" width="3.125" style="5" bestFit="1" customWidth="1" collapsed="1"/>
    <col min="9" max="24" width="9.375" style="5" customWidth="1" collapsed="1"/>
    <col min="25" max="160" width="9" style="5" collapsed="1"/>
    <col min="161" max="162" width="9" style="5"/>
    <col min="163" max="16384" width="9" style="5" collapsed="1"/>
  </cols>
  <sheetData>
    <row r="1" spans="1:18" ht="8.25" customHeight="1" x14ac:dyDescent="0.4">
      <c r="B1" s="2"/>
      <c r="C1" s="2"/>
      <c r="D1" s="2"/>
      <c r="E1" s="2"/>
      <c r="F1" s="2"/>
      <c r="G1" s="2"/>
      <c r="H1" s="2"/>
      <c r="I1" s="2"/>
      <c r="J1" s="2"/>
      <c r="K1" s="2"/>
      <c r="L1" s="2"/>
      <c r="M1" s="2"/>
      <c r="N1" s="2"/>
      <c r="O1" s="2"/>
      <c r="P1" s="2"/>
      <c r="Q1" s="2"/>
      <c r="R1" s="2"/>
    </row>
    <row r="2" spans="1:18" ht="21.75" customHeight="1" x14ac:dyDescent="0.5">
      <c r="B2" s="27"/>
      <c r="C2" s="27"/>
      <c r="D2" s="27"/>
      <c r="E2" s="27"/>
      <c r="F2" s="27"/>
      <c r="G2" s="27"/>
      <c r="H2" s="27"/>
      <c r="I2" s="27"/>
      <c r="J2" s="27"/>
      <c r="K2" s="1"/>
      <c r="L2" s="1"/>
      <c r="M2" s="1"/>
      <c r="N2" s="1"/>
      <c r="O2" s="1"/>
      <c r="P2" s="1"/>
      <c r="Q2" s="1"/>
      <c r="R2" s="6"/>
    </row>
    <row r="3" spans="1:18" ht="17.25" customHeight="1" x14ac:dyDescent="0.45">
      <c r="B3" s="1"/>
      <c r="C3" s="1"/>
      <c r="D3" s="1"/>
      <c r="E3" s="1"/>
      <c r="F3" s="1"/>
      <c r="G3" s="1"/>
      <c r="H3" s="4"/>
      <c r="I3" s="4"/>
      <c r="J3" s="4"/>
      <c r="K3" s="4"/>
      <c r="L3" s="4"/>
      <c r="M3" s="4"/>
      <c r="N3" s="4"/>
      <c r="O3" s="4"/>
      <c r="P3" s="28" t="s">
        <v>2262</v>
      </c>
      <c r="Q3" s="28"/>
      <c r="R3" s="28"/>
    </row>
    <row r="4" spans="1:18" x14ac:dyDescent="0.4">
      <c r="B4" s="2"/>
      <c r="C4" s="2"/>
      <c r="D4" s="2"/>
      <c r="E4" s="2"/>
      <c r="F4" s="2"/>
      <c r="G4" s="2"/>
      <c r="H4" s="2"/>
      <c r="I4" s="2"/>
      <c r="J4" s="2"/>
      <c r="K4" s="2"/>
      <c r="L4" s="2"/>
      <c r="M4" s="2"/>
      <c r="N4" s="2"/>
      <c r="O4" s="2"/>
      <c r="P4" s="2"/>
      <c r="Q4" s="2"/>
      <c r="R4" s="2"/>
    </row>
    <row r="5" spans="1:18" x14ac:dyDescent="0.45">
      <c r="B5" s="7" t="s">
        <v>1</v>
      </c>
      <c r="C5" s="2"/>
      <c r="D5" s="2"/>
      <c r="E5" s="2"/>
      <c r="F5" s="2"/>
      <c r="G5" s="2"/>
      <c r="H5" s="8"/>
      <c r="I5" s="2" t="s">
        <v>2263</v>
      </c>
      <c r="J5" s="2"/>
      <c r="K5" s="2"/>
      <c r="L5" s="2"/>
      <c r="M5" s="2"/>
      <c r="N5" s="2"/>
      <c r="O5" s="2"/>
      <c r="P5" s="2"/>
      <c r="Q5" s="2"/>
      <c r="R5" s="3"/>
    </row>
    <row r="6" spans="1:18" ht="16.5" customHeight="1" x14ac:dyDescent="0.15">
      <c r="B6" s="29" t="s">
        <v>2</v>
      </c>
      <c r="C6" s="32" t="s">
        <v>3</v>
      </c>
      <c r="D6" s="32" t="s">
        <v>2267</v>
      </c>
      <c r="E6" s="40" t="s">
        <v>4</v>
      </c>
      <c r="F6" s="32" t="s">
        <v>2268</v>
      </c>
      <c r="G6" s="32" t="s">
        <v>2269</v>
      </c>
      <c r="H6" s="35" t="s">
        <v>0</v>
      </c>
      <c r="I6" s="36" t="s">
        <v>2264</v>
      </c>
      <c r="J6" s="36"/>
      <c r="K6" s="36"/>
      <c r="L6" s="36"/>
      <c r="M6" s="36"/>
      <c r="N6" s="36"/>
      <c r="O6" s="36"/>
      <c r="P6" s="36"/>
      <c r="Q6" s="36"/>
      <c r="R6" s="37"/>
    </row>
    <row r="7" spans="1:18" ht="16.5" customHeight="1" x14ac:dyDescent="0.15">
      <c r="B7" s="30"/>
      <c r="C7" s="33"/>
      <c r="D7" s="33"/>
      <c r="E7" s="41"/>
      <c r="F7" s="33"/>
      <c r="G7" s="33"/>
      <c r="H7" s="30"/>
      <c r="I7" s="38" t="s">
        <v>2265</v>
      </c>
      <c r="J7" s="38" t="s">
        <v>2266</v>
      </c>
      <c r="K7" s="36" t="s">
        <v>5</v>
      </c>
      <c r="L7" s="36"/>
      <c r="M7" s="36"/>
      <c r="N7" s="36"/>
      <c r="O7" s="36"/>
      <c r="P7" s="36"/>
      <c r="Q7" s="36"/>
      <c r="R7" s="37"/>
    </row>
    <row r="8" spans="1:18" s="11" customFormat="1" ht="47.25" customHeight="1" thickBot="1" x14ac:dyDescent="0.2">
      <c r="A8" s="9"/>
      <c r="B8" s="31"/>
      <c r="C8" s="34"/>
      <c r="D8" s="34"/>
      <c r="E8" s="42"/>
      <c r="F8" s="34"/>
      <c r="G8" s="34"/>
      <c r="H8" s="31"/>
      <c r="I8" s="39" t="s">
        <v>12</v>
      </c>
      <c r="J8" s="39" t="s">
        <v>13</v>
      </c>
      <c r="K8" s="21" t="s">
        <v>8</v>
      </c>
      <c r="L8" s="21" t="s">
        <v>14</v>
      </c>
      <c r="M8" s="21" t="s">
        <v>9</v>
      </c>
      <c r="N8" s="21" t="s">
        <v>10</v>
      </c>
      <c r="O8" s="21" t="s">
        <v>11</v>
      </c>
      <c r="P8" s="21" t="s">
        <v>15</v>
      </c>
      <c r="Q8" s="22"/>
      <c r="R8" s="23"/>
    </row>
    <row r="9" spans="1:18" ht="19.5" thickTop="1" x14ac:dyDescent="0.15">
      <c r="A9" s="9" t="s">
        <v>7</v>
      </c>
      <c r="B9" s="25">
        <v>668</v>
      </c>
      <c r="C9" s="26">
        <v>5151717</v>
      </c>
      <c r="D9" s="20" t="str">
        <f>VLOOKUP($C9,[1]提出リスト!$B:$E,4,FALSE)</f>
        <v>新潟県</v>
      </c>
      <c r="E9" s="24" t="s">
        <v>681</v>
      </c>
      <c r="F9" s="20" t="s">
        <v>3604</v>
      </c>
      <c r="G9" s="20" t="s">
        <v>3605</v>
      </c>
      <c r="H9" s="10" t="s">
        <v>6</v>
      </c>
      <c r="I9" s="15">
        <v>30000</v>
      </c>
      <c r="J9" s="15">
        <v>30000</v>
      </c>
      <c r="K9" s="15">
        <v>0</v>
      </c>
      <c r="L9" s="15">
        <v>0</v>
      </c>
      <c r="M9" s="15">
        <v>3564</v>
      </c>
      <c r="N9" s="15">
        <v>3024</v>
      </c>
      <c r="O9" s="15">
        <v>4104</v>
      </c>
      <c r="P9" s="15">
        <v>5000</v>
      </c>
      <c r="Q9" s="13"/>
      <c r="R9" s="14"/>
    </row>
    <row r="10" spans="1:18" x14ac:dyDescent="0.15">
      <c r="A10" s="9" t="s">
        <v>7</v>
      </c>
      <c r="B10" s="25">
        <v>668</v>
      </c>
      <c r="C10" s="26">
        <v>5151717</v>
      </c>
      <c r="D10" s="20"/>
      <c r="E10" s="24" t="s">
        <v>681</v>
      </c>
      <c r="F10" s="20"/>
      <c r="G10" s="20"/>
      <c r="H10" s="10">
        <v>2</v>
      </c>
      <c r="I10" s="16" t="s">
        <v>1524</v>
      </c>
      <c r="J10" s="16" t="s">
        <v>1524</v>
      </c>
      <c r="K10" s="16" t="s">
        <v>1427</v>
      </c>
      <c r="L10" s="16" t="s">
        <v>1445</v>
      </c>
      <c r="M10" s="16" t="s">
        <v>1408</v>
      </c>
      <c r="N10" s="16" t="s">
        <v>1408</v>
      </c>
      <c r="O10" s="16" t="s">
        <v>1408</v>
      </c>
      <c r="P10" s="16" t="s">
        <v>1807</v>
      </c>
      <c r="Q10" s="13"/>
      <c r="R10" s="14"/>
    </row>
    <row r="11" spans="1:18" x14ac:dyDescent="0.15">
      <c r="A11" s="9" t="s">
        <v>7</v>
      </c>
      <c r="B11" s="25">
        <v>669</v>
      </c>
      <c r="C11" s="26">
        <v>5151723</v>
      </c>
      <c r="D11" s="20" t="str">
        <f>VLOOKUP($C11,[1]提出リスト!$B:$E,4,FALSE)</f>
        <v>新潟県</v>
      </c>
      <c r="E11" s="24" t="s">
        <v>682</v>
      </c>
      <c r="F11" s="20" t="s">
        <v>3606</v>
      </c>
      <c r="G11" s="20" t="s">
        <v>3607</v>
      </c>
      <c r="H11" s="10" t="s">
        <v>6</v>
      </c>
      <c r="I11" s="15">
        <v>30000</v>
      </c>
      <c r="J11" s="15">
        <v>30000</v>
      </c>
      <c r="K11" s="15" t="s">
        <v>1405</v>
      </c>
      <c r="L11" s="15">
        <v>0</v>
      </c>
      <c r="M11" s="15">
        <v>3240</v>
      </c>
      <c r="N11" s="15">
        <v>3240</v>
      </c>
      <c r="O11" s="15">
        <v>4104</v>
      </c>
      <c r="P11" s="15">
        <v>5000</v>
      </c>
      <c r="Q11" s="13"/>
      <c r="R11" s="14"/>
    </row>
    <row r="12" spans="1:18" x14ac:dyDescent="0.15">
      <c r="A12" s="9" t="s">
        <v>7</v>
      </c>
      <c r="B12" s="25">
        <v>669</v>
      </c>
      <c r="C12" s="26">
        <v>5151723</v>
      </c>
      <c r="D12" s="20"/>
      <c r="E12" s="24" t="s">
        <v>682</v>
      </c>
      <c r="F12" s="20"/>
      <c r="G12" s="20"/>
      <c r="H12" s="10">
        <v>2</v>
      </c>
      <c r="I12" s="16" t="s">
        <v>1415</v>
      </c>
      <c r="J12" s="16" t="s">
        <v>1415</v>
      </c>
      <c r="K12" s="16" t="s">
        <v>1405</v>
      </c>
      <c r="L12" s="16" t="s">
        <v>1913</v>
      </c>
      <c r="M12" s="16" t="s">
        <v>1408</v>
      </c>
      <c r="N12" s="16" t="s">
        <v>1408</v>
      </c>
      <c r="O12" s="16" t="s">
        <v>1408</v>
      </c>
      <c r="P12" s="16" t="s">
        <v>1544</v>
      </c>
      <c r="Q12" s="13"/>
      <c r="R12" s="14"/>
    </row>
    <row r="13" spans="1:18" ht="18.75" customHeight="1" x14ac:dyDescent="0.15">
      <c r="A13" s="9" t="s">
        <v>7</v>
      </c>
      <c r="B13" s="25">
        <v>670</v>
      </c>
      <c r="C13" s="26">
        <v>5151731</v>
      </c>
      <c r="D13" s="20" t="str">
        <f>VLOOKUP($C13,[1]提出リスト!$B:$E,4,FALSE)</f>
        <v>新潟県</v>
      </c>
      <c r="E13" s="24" t="s">
        <v>683</v>
      </c>
      <c r="F13" s="20" t="s">
        <v>3608</v>
      </c>
      <c r="G13" s="20" t="s">
        <v>3609</v>
      </c>
      <c r="H13" s="10" t="s">
        <v>6</v>
      </c>
      <c r="I13" s="15">
        <v>30000</v>
      </c>
      <c r="J13" s="15">
        <v>30000</v>
      </c>
      <c r="K13" s="15" t="s">
        <v>1405</v>
      </c>
      <c r="L13" s="15" t="s">
        <v>1405</v>
      </c>
      <c r="M13" s="15">
        <v>4104</v>
      </c>
      <c r="N13" s="15">
        <v>3780</v>
      </c>
      <c r="O13" s="15">
        <v>5000</v>
      </c>
      <c r="P13" s="15">
        <v>5000</v>
      </c>
      <c r="Q13" s="13"/>
      <c r="R13" s="14"/>
    </row>
    <row r="14" spans="1:18" ht="18.75" customHeight="1" x14ac:dyDescent="0.15">
      <c r="A14" s="9" t="s">
        <v>7</v>
      </c>
      <c r="B14" s="25">
        <v>670</v>
      </c>
      <c r="C14" s="26">
        <v>5151731</v>
      </c>
      <c r="D14" s="20"/>
      <c r="E14" s="24" t="s">
        <v>683</v>
      </c>
      <c r="F14" s="20"/>
      <c r="G14" s="20"/>
      <c r="H14" s="10">
        <v>2</v>
      </c>
      <c r="I14" s="16" t="s">
        <v>1415</v>
      </c>
      <c r="J14" s="16" t="s">
        <v>1415</v>
      </c>
      <c r="K14" s="16" t="s">
        <v>1405</v>
      </c>
      <c r="L14" s="16" t="s">
        <v>1405</v>
      </c>
      <c r="M14" s="16" t="s">
        <v>1408</v>
      </c>
      <c r="N14" s="16" t="s">
        <v>1408</v>
      </c>
      <c r="O14" s="16" t="s">
        <v>1591</v>
      </c>
      <c r="P14" s="16" t="s">
        <v>1914</v>
      </c>
      <c r="Q14" s="13"/>
      <c r="R14" s="14"/>
    </row>
    <row r="15" spans="1:18" ht="18.75" customHeight="1" x14ac:dyDescent="0.15">
      <c r="A15" s="9" t="s">
        <v>7</v>
      </c>
      <c r="B15" s="25">
        <v>671</v>
      </c>
      <c r="C15" s="26">
        <v>5151735</v>
      </c>
      <c r="D15" s="20" t="str">
        <f>VLOOKUP($C15,[1]提出リスト!$B:$E,4,FALSE)</f>
        <v>新潟県</v>
      </c>
      <c r="E15" s="24" t="s">
        <v>684</v>
      </c>
      <c r="F15" s="20" t="s">
        <v>3610</v>
      </c>
      <c r="G15" s="20" t="s">
        <v>3611</v>
      </c>
      <c r="H15" s="10" t="s">
        <v>6</v>
      </c>
      <c r="I15" s="15">
        <v>30000</v>
      </c>
      <c r="J15" s="15">
        <v>30000</v>
      </c>
      <c r="K15" s="15" t="s">
        <v>1405</v>
      </c>
      <c r="L15" s="15" t="s">
        <v>1405</v>
      </c>
      <c r="M15" s="15">
        <v>4104</v>
      </c>
      <c r="N15" s="15">
        <v>3780</v>
      </c>
      <c r="O15" s="15">
        <v>5000</v>
      </c>
      <c r="P15" s="15">
        <v>5000</v>
      </c>
      <c r="Q15" s="13"/>
      <c r="R15" s="14"/>
    </row>
    <row r="16" spans="1:18" ht="18.75" customHeight="1" x14ac:dyDescent="0.15">
      <c r="A16" s="9" t="s">
        <v>7</v>
      </c>
      <c r="B16" s="25">
        <v>671</v>
      </c>
      <c r="C16" s="26">
        <v>5151735</v>
      </c>
      <c r="D16" s="20"/>
      <c r="E16" s="24" t="s">
        <v>684</v>
      </c>
      <c r="F16" s="20"/>
      <c r="G16" s="20"/>
      <c r="H16" s="10">
        <v>2</v>
      </c>
      <c r="I16" s="16" t="s">
        <v>1415</v>
      </c>
      <c r="J16" s="16" t="s">
        <v>1415</v>
      </c>
      <c r="K16" s="16" t="s">
        <v>1405</v>
      </c>
      <c r="L16" s="16" t="s">
        <v>1405</v>
      </c>
      <c r="M16" s="16" t="s">
        <v>1408</v>
      </c>
      <c r="N16" s="16" t="s">
        <v>1408</v>
      </c>
      <c r="O16" s="16" t="s">
        <v>1591</v>
      </c>
      <c r="P16" s="16" t="s">
        <v>1914</v>
      </c>
      <c r="Q16" s="13"/>
      <c r="R16" s="14"/>
    </row>
    <row r="17" spans="1:18" ht="18.75" customHeight="1" x14ac:dyDescent="0.15">
      <c r="A17" s="9" t="s">
        <v>7</v>
      </c>
      <c r="B17" s="25">
        <v>672</v>
      </c>
      <c r="C17" s="26">
        <v>5151736</v>
      </c>
      <c r="D17" s="20" t="str">
        <f>VLOOKUP($C17,[1]提出リスト!$B:$E,4,FALSE)</f>
        <v>新潟県</v>
      </c>
      <c r="E17" s="24" t="s">
        <v>685</v>
      </c>
      <c r="F17" s="20" t="s">
        <v>3612</v>
      </c>
      <c r="G17" s="20" t="s">
        <v>3611</v>
      </c>
      <c r="H17" s="10" t="s">
        <v>6</v>
      </c>
      <c r="I17" s="15">
        <v>30000</v>
      </c>
      <c r="J17" s="15">
        <v>30000</v>
      </c>
      <c r="K17" s="15" t="s">
        <v>1405</v>
      </c>
      <c r="L17" s="15" t="s">
        <v>1405</v>
      </c>
      <c r="M17" s="15">
        <v>4104</v>
      </c>
      <c r="N17" s="15">
        <v>3780</v>
      </c>
      <c r="O17" s="15">
        <v>5000</v>
      </c>
      <c r="P17" s="15">
        <v>5000</v>
      </c>
      <c r="Q17" s="13"/>
      <c r="R17" s="14"/>
    </row>
    <row r="18" spans="1:18" ht="18.75" customHeight="1" x14ac:dyDescent="0.15">
      <c r="A18" s="9" t="s">
        <v>7</v>
      </c>
      <c r="B18" s="25">
        <v>672</v>
      </c>
      <c r="C18" s="26">
        <v>5151736</v>
      </c>
      <c r="D18" s="20"/>
      <c r="E18" s="24" t="s">
        <v>685</v>
      </c>
      <c r="F18" s="20"/>
      <c r="G18" s="20"/>
      <c r="H18" s="10">
        <v>2</v>
      </c>
      <c r="I18" s="16" t="s">
        <v>1415</v>
      </c>
      <c r="J18" s="16" t="s">
        <v>1415</v>
      </c>
      <c r="K18" s="16" t="s">
        <v>1405</v>
      </c>
      <c r="L18" s="16" t="s">
        <v>1405</v>
      </c>
      <c r="M18" s="16" t="s">
        <v>1408</v>
      </c>
      <c r="N18" s="16" t="s">
        <v>1408</v>
      </c>
      <c r="O18" s="16" t="s">
        <v>1591</v>
      </c>
      <c r="P18" s="16" t="s">
        <v>1914</v>
      </c>
      <c r="Q18" s="13"/>
      <c r="R18" s="14"/>
    </row>
    <row r="19" spans="1:18" ht="18.75" customHeight="1" x14ac:dyDescent="0.15">
      <c r="A19" s="9" t="s">
        <v>7</v>
      </c>
      <c r="B19" s="25">
        <v>673</v>
      </c>
      <c r="C19" s="26">
        <v>5151739</v>
      </c>
      <c r="D19" s="20" t="str">
        <f>VLOOKUP($C19,[1]提出リスト!$B:$E,4,FALSE)</f>
        <v>新潟県</v>
      </c>
      <c r="E19" s="24" t="s">
        <v>686</v>
      </c>
      <c r="F19" s="20" t="s">
        <v>3613</v>
      </c>
      <c r="G19" s="20" t="s">
        <v>3614</v>
      </c>
      <c r="H19" s="10" t="s">
        <v>6</v>
      </c>
      <c r="I19" s="15">
        <v>30000</v>
      </c>
      <c r="J19" s="15">
        <v>30000</v>
      </c>
      <c r="K19" s="15">
        <v>0</v>
      </c>
      <c r="L19" s="15" t="s">
        <v>1405</v>
      </c>
      <c r="M19" s="15" t="s">
        <v>1405</v>
      </c>
      <c r="N19" s="15" t="s">
        <v>1405</v>
      </c>
      <c r="O19" s="15">
        <v>5000</v>
      </c>
      <c r="P19" s="15" t="s">
        <v>1405</v>
      </c>
      <c r="Q19" s="13"/>
      <c r="R19" s="14"/>
    </row>
    <row r="20" spans="1:18" ht="18.75" customHeight="1" x14ac:dyDescent="0.15">
      <c r="A20" s="9" t="s">
        <v>7</v>
      </c>
      <c r="B20" s="25">
        <v>673</v>
      </c>
      <c r="C20" s="26">
        <v>5151739</v>
      </c>
      <c r="D20" s="20"/>
      <c r="E20" s="24" t="s">
        <v>686</v>
      </c>
      <c r="F20" s="20"/>
      <c r="G20" s="20"/>
      <c r="H20" s="10">
        <v>2</v>
      </c>
      <c r="I20" s="16" t="s">
        <v>1418</v>
      </c>
      <c r="J20" s="16" t="s">
        <v>1418</v>
      </c>
      <c r="K20" s="16" t="s">
        <v>1427</v>
      </c>
      <c r="L20" s="16" t="s">
        <v>1405</v>
      </c>
      <c r="M20" s="16" t="s">
        <v>1405</v>
      </c>
      <c r="N20" s="16" t="s">
        <v>1405</v>
      </c>
      <c r="O20" s="16" t="s">
        <v>1915</v>
      </c>
      <c r="P20" s="16" t="s">
        <v>1405</v>
      </c>
      <c r="Q20" s="13"/>
      <c r="R20" s="14"/>
    </row>
    <row r="21" spans="1:18" ht="18.75" customHeight="1" x14ac:dyDescent="0.15">
      <c r="A21" s="9" t="s">
        <v>7</v>
      </c>
      <c r="B21" s="25">
        <v>674</v>
      </c>
      <c r="C21" s="26">
        <v>5151742</v>
      </c>
      <c r="D21" s="20" t="str">
        <f>VLOOKUP($C21,[1]提出リスト!$B:$E,4,FALSE)</f>
        <v>新潟県</v>
      </c>
      <c r="E21" s="24" t="s">
        <v>687</v>
      </c>
      <c r="F21" s="20" t="s">
        <v>3615</v>
      </c>
      <c r="G21" s="20" t="s">
        <v>3616</v>
      </c>
      <c r="H21" s="10" t="s">
        <v>6</v>
      </c>
      <c r="I21" s="15">
        <v>30000</v>
      </c>
      <c r="J21" s="15">
        <v>30000</v>
      </c>
      <c r="K21" s="15">
        <v>0</v>
      </c>
      <c r="L21" s="15" t="s">
        <v>1405</v>
      </c>
      <c r="M21" s="15">
        <v>3564</v>
      </c>
      <c r="N21" s="15">
        <v>3024</v>
      </c>
      <c r="O21" s="15">
        <v>4104</v>
      </c>
      <c r="P21" s="15">
        <v>5000</v>
      </c>
      <c r="Q21" s="13"/>
      <c r="R21" s="14"/>
    </row>
    <row r="22" spans="1:18" ht="18.75" customHeight="1" x14ac:dyDescent="0.15">
      <c r="A22" s="9" t="s">
        <v>7</v>
      </c>
      <c r="B22" s="25">
        <v>674</v>
      </c>
      <c r="C22" s="26">
        <v>5151742</v>
      </c>
      <c r="D22" s="20"/>
      <c r="E22" s="24" t="s">
        <v>687</v>
      </c>
      <c r="F22" s="20"/>
      <c r="G22" s="20"/>
      <c r="H22" s="10">
        <v>2</v>
      </c>
      <c r="I22" s="16" t="s">
        <v>1524</v>
      </c>
      <c r="J22" s="16" t="s">
        <v>1524</v>
      </c>
      <c r="K22" s="16" t="s">
        <v>1427</v>
      </c>
      <c r="L22" s="16" t="s">
        <v>1405</v>
      </c>
      <c r="M22" s="16" t="s">
        <v>1408</v>
      </c>
      <c r="N22" s="16" t="s">
        <v>1408</v>
      </c>
      <c r="O22" s="16" t="s">
        <v>1408</v>
      </c>
      <c r="P22" s="16" t="s">
        <v>1807</v>
      </c>
      <c r="Q22" s="13"/>
      <c r="R22" s="14"/>
    </row>
    <row r="23" spans="1:18" ht="18.75" customHeight="1" x14ac:dyDescent="0.15">
      <c r="A23" s="9" t="s">
        <v>7</v>
      </c>
      <c r="B23" s="25">
        <v>675</v>
      </c>
      <c r="C23" s="26">
        <v>5151743</v>
      </c>
      <c r="D23" s="20" t="str">
        <f>VLOOKUP($C23,[1]提出リスト!$B:$E,4,FALSE)</f>
        <v>新潟県</v>
      </c>
      <c r="E23" s="24" t="s">
        <v>688</v>
      </c>
      <c r="F23" s="20" t="s">
        <v>3617</v>
      </c>
      <c r="G23" s="20" t="s">
        <v>3618</v>
      </c>
      <c r="H23" s="10" t="s">
        <v>6</v>
      </c>
      <c r="I23" s="15">
        <v>30000</v>
      </c>
      <c r="J23" s="15">
        <v>30000</v>
      </c>
      <c r="K23" s="15" t="s">
        <v>1405</v>
      </c>
      <c r="L23" s="15" t="s">
        <v>1405</v>
      </c>
      <c r="M23" s="15" t="s">
        <v>1405</v>
      </c>
      <c r="N23" s="15">
        <v>3780</v>
      </c>
      <c r="O23" s="15">
        <v>5000</v>
      </c>
      <c r="P23" s="15">
        <v>5000</v>
      </c>
      <c r="Q23" s="13"/>
      <c r="R23" s="14"/>
    </row>
    <row r="24" spans="1:18" ht="18.75" customHeight="1" x14ac:dyDescent="0.15">
      <c r="A24" s="9" t="s">
        <v>7</v>
      </c>
      <c r="B24" s="25">
        <v>675</v>
      </c>
      <c r="C24" s="26">
        <v>5151743</v>
      </c>
      <c r="D24" s="20"/>
      <c r="E24" s="24" t="s">
        <v>688</v>
      </c>
      <c r="F24" s="20"/>
      <c r="G24" s="20"/>
      <c r="H24" s="10">
        <v>2</v>
      </c>
      <c r="I24" s="16" t="s">
        <v>1415</v>
      </c>
      <c r="J24" s="16" t="s">
        <v>1415</v>
      </c>
      <c r="K24" s="16" t="s">
        <v>1405</v>
      </c>
      <c r="L24" s="16" t="s">
        <v>1405</v>
      </c>
      <c r="M24" s="16" t="s">
        <v>1405</v>
      </c>
      <c r="N24" s="16" t="s">
        <v>1408</v>
      </c>
      <c r="O24" s="16" t="s">
        <v>1591</v>
      </c>
      <c r="P24" s="16" t="s">
        <v>1914</v>
      </c>
      <c r="Q24" s="13"/>
      <c r="R24" s="14"/>
    </row>
    <row r="25" spans="1:18" x14ac:dyDescent="0.15">
      <c r="A25" s="9" t="s">
        <v>7</v>
      </c>
      <c r="B25" s="25">
        <v>676</v>
      </c>
      <c r="C25" s="26">
        <v>5151756</v>
      </c>
      <c r="D25" s="20" t="str">
        <f>VLOOKUP($C25,[1]提出リスト!$B:$E,4,FALSE)</f>
        <v>新潟県</v>
      </c>
      <c r="E25" s="24" t="s">
        <v>689</v>
      </c>
      <c r="F25" s="20" t="s">
        <v>3619</v>
      </c>
      <c r="G25" s="20" t="s">
        <v>3620</v>
      </c>
      <c r="H25" s="10" t="s">
        <v>6</v>
      </c>
      <c r="I25" s="15">
        <v>30000</v>
      </c>
      <c r="J25" s="15">
        <v>30000</v>
      </c>
      <c r="K25" s="15" t="s">
        <v>1405</v>
      </c>
      <c r="L25" s="15" t="s">
        <v>1405</v>
      </c>
      <c r="M25" s="15">
        <v>2268</v>
      </c>
      <c r="N25" s="15" t="s">
        <v>1405</v>
      </c>
      <c r="O25" s="15">
        <v>3888</v>
      </c>
      <c r="P25" s="15">
        <v>5000</v>
      </c>
      <c r="Q25" s="13"/>
      <c r="R25" s="14"/>
    </row>
    <row r="26" spans="1:18" x14ac:dyDescent="0.15">
      <c r="A26" s="9" t="s">
        <v>7</v>
      </c>
      <c r="B26" s="25">
        <v>676</v>
      </c>
      <c r="C26" s="26">
        <v>5151756</v>
      </c>
      <c r="D26" s="20"/>
      <c r="E26" s="24" t="s">
        <v>689</v>
      </c>
      <c r="F26" s="20"/>
      <c r="G26" s="20"/>
      <c r="H26" s="10">
        <v>2</v>
      </c>
      <c r="I26" s="16" t="s">
        <v>1437</v>
      </c>
      <c r="J26" s="16" t="s">
        <v>1437</v>
      </c>
      <c r="K26" s="16" t="s">
        <v>1405</v>
      </c>
      <c r="L26" s="16" t="s">
        <v>1405</v>
      </c>
      <c r="M26" s="16" t="s">
        <v>1408</v>
      </c>
      <c r="N26" s="16" t="s">
        <v>1405</v>
      </c>
      <c r="O26" s="16" t="s">
        <v>1408</v>
      </c>
      <c r="P26" s="16" t="s">
        <v>1807</v>
      </c>
      <c r="Q26" s="13"/>
      <c r="R26" s="14"/>
    </row>
    <row r="27" spans="1:18" ht="18.75" customHeight="1" x14ac:dyDescent="0.15">
      <c r="A27" s="9" t="s">
        <v>7</v>
      </c>
      <c r="B27" s="25">
        <v>677</v>
      </c>
      <c r="C27" s="26">
        <v>5151759</v>
      </c>
      <c r="D27" s="20" t="str">
        <f>VLOOKUP($C27,[1]提出リスト!$B:$E,4,FALSE)</f>
        <v>新潟県</v>
      </c>
      <c r="E27" s="24" t="s">
        <v>690</v>
      </c>
      <c r="F27" s="20" t="s">
        <v>3621</v>
      </c>
      <c r="G27" s="20" t="s">
        <v>3622</v>
      </c>
      <c r="H27" s="10" t="s">
        <v>6</v>
      </c>
      <c r="I27" s="15">
        <v>30000</v>
      </c>
      <c r="J27" s="15">
        <v>30000</v>
      </c>
      <c r="K27" s="15" t="s">
        <v>1405</v>
      </c>
      <c r="L27" s="15" t="s">
        <v>1405</v>
      </c>
      <c r="M27" s="15">
        <v>4104</v>
      </c>
      <c r="N27" s="15">
        <v>3780</v>
      </c>
      <c r="O27" s="15">
        <v>5000</v>
      </c>
      <c r="P27" s="15">
        <v>5000</v>
      </c>
      <c r="Q27" s="13"/>
      <c r="R27" s="14"/>
    </row>
    <row r="28" spans="1:18" ht="18.75" customHeight="1" x14ac:dyDescent="0.15">
      <c r="A28" s="9" t="s">
        <v>7</v>
      </c>
      <c r="B28" s="25">
        <v>677</v>
      </c>
      <c r="C28" s="26">
        <v>5151759</v>
      </c>
      <c r="D28" s="20"/>
      <c r="E28" s="24" t="s">
        <v>690</v>
      </c>
      <c r="F28" s="20"/>
      <c r="G28" s="20"/>
      <c r="H28" s="10">
        <v>2</v>
      </c>
      <c r="I28" s="16" t="s">
        <v>1415</v>
      </c>
      <c r="J28" s="16" t="s">
        <v>1415</v>
      </c>
      <c r="K28" s="16" t="s">
        <v>1405</v>
      </c>
      <c r="L28" s="16" t="s">
        <v>1405</v>
      </c>
      <c r="M28" s="16" t="s">
        <v>1408</v>
      </c>
      <c r="N28" s="16" t="s">
        <v>1408</v>
      </c>
      <c r="O28" s="16" t="s">
        <v>1591</v>
      </c>
      <c r="P28" s="16" t="s">
        <v>1914</v>
      </c>
      <c r="Q28" s="13"/>
      <c r="R28" s="14"/>
    </row>
    <row r="29" spans="1:18" ht="18.75" customHeight="1" x14ac:dyDescent="0.15">
      <c r="A29" s="9" t="s">
        <v>7</v>
      </c>
      <c r="B29" s="25">
        <v>678</v>
      </c>
      <c r="C29" s="26">
        <v>5151767</v>
      </c>
      <c r="D29" s="20" t="str">
        <f>VLOOKUP($C29,[1]提出リスト!$B:$E,4,FALSE)</f>
        <v>新潟県</v>
      </c>
      <c r="E29" s="24" t="s">
        <v>691</v>
      </c>
      <c r="F29" s="20" t="s">
        <v>3623</v>
      </c>
      <c r="G29" s="20" t="s">
        <v>3624</v>
      </c>
      <c r="H29" s="10" t="s">
        <v>6</v>
      </c>
      <c r="I29" s="15">
        <v>30000</v>
      </c>
      <c r="J29" s="15">
        <v>30000</v>
      </c>
      <c r="K29" s="15">
        <v>0</v>
      </c>
      <c r="L29" s="15">
        <v>0</v>
      </c>
      <c r="M29" s="15">
        <v>3240</v>
      </c>
      <c r="N29" s="15" t="s">
        <v>1405</v>
      </c>
      <c r="O29" s="15">
        <v>4320</v>
      </c>
      <c r="P29" s="15" t="s">
        <v>1405</v>
      </c>
      <c r="Q29" s="13"/>
      <c r="R29" s="14"/>
    </row>
    <row r="30" spans="1:18" ht="18.75" customHeight="1" x14ac:dyDescent="0.15">
      <c r="A30" s="9" t="s">
        <v>7</v>
      </c>
      <c r="B30" s="25">
        <v>678</v>
      </c>
      <c r="C30" s="26">
        <v>5151767</v>
      </c>
      <c r="D30" s="20"/>
      <c r="E30" s="24" t="s">
        <v>691</v>
      </c>
      <c r="F30" s="20"/>
      <c r="G30" s="20"/>
      <c r="H30" s="10">
        <v>2</v>
      </c>
      <c r="I30" s="16" t="s">
        <v>1437</v>
      </c>
      <c r="J30" s="16" t="s">
        <v>1437</v>
      </c>
      <c r="K30" s="16" t="s">
        <v>1408</v>
      </c>
      <c r="L30" s="16" t="s">
        <v>1664</v>
      </c>
      <c r="M30" s="16" t="s">
        <v>1408</v>
      </c>
      <c r="N30" s="16" t="s">
        <v>1405</v>
      </c>
      <c r="O30" s="16" t="s">
        <v>1408</v>
      </c>
      <c r="P30" s="16" t="s">
        <v>1405</v>
      </c>
      <c r="Q30" s="13"/>
      <c r="R30" s="14"/>
    </row>
    <row r="31" spans="1:18" ht="18.75" customHeight="1" x14ac:dyDescent="0.15">
      <c r="A31" s="9" t="s">
        <v>7</v>
      </c>
      <c r="B31" s="25">
        <v>679</v>
      </c>
      <c r="C31" s="26">
        <v>5151771</v>
      </c>
      <c r="D31" s="20" t="str">
        <f>VLOOKUP($C31,[1]提出リスト!$B:$E,4,FALSE)</f>
        <v>新潟県</v>
      </c>
      <c r="E31" s="24" t="s">
        <v>692</v>
      </c>
      <c r="F31" s="20" t="s">
        <v>3625</v>
      </c>
      <c r="G31" s="20" t="s">
        <v>3626</v>
      </c>
      <c r="H31" s="10" t="s">
        <v>6</v>
      </c>
      <c r="I31" s="15">
        <v>30000</v>
      </c>
      <c r="J31" s="15">
        <v>30000</v>
      </c>
      <c r="K31" s="15" t="s">
        <v>1405</v>
      </c>
      <c r="L31" s="15" t="s">
        <v>1405</v>
      </c>
      <c r="M31" s="15">
        <v>3888</v>
      </c>
      <c r="N31" s="15">
        <v>3780</v>
      </c>
      <c r="O31" s="15">
        <v>3240</v>
      </c>
      <c r="P31" s="15">
        <v>5000</v>
      </c>
      <c r="Q31" s="13"/>
      <c r="R31" s="14"/>
    </row>
    <row r="32" spans="1:18" ht="18.75" customHeight="1" x14ac:dyDescent="0.15">
      <c r="A32" s="9" t="s">
        <v>7</v>
      </c>
      <c r="B32" s="25">
        <v>679</v>
      </c>
      <c r="C32" s="26">
        <v>5151771</v>
      </c>
      <c r="D32" s="20"/>
      <c r="E32" s="24" t="s">
        <v>692</v>
      </c>
      <c r="F32" s="20"/>
      <c r="G32" s="20"/>
      <c r="H32" s="10">
        <v>2</v>
      </c>
      <c r="I32" s="16" t="s">
        <v>1437</v>
      </c>
      <c r="J32" s="16" t="s">
        <v>1437</v>
      </c>
      <c r="K32" s="16" t="s">
        <v>1405</v>
      </c>
      <c r="L32" s="16" t="s">
        <v>1405</v>
      </c>
      <c r="M32" s="16" t="s">
        <v>1408</v>
      </c>
      <c r="N32" s="16" t="s">
        <v>1408</v>
      </c>
      <c r="O32" s="16" t="s">
        <v>1408</v>
      </c>
      <c r="P32" s="16" t="s">
        <v>1420</v>
      </c>
      <c r="Q32" s="13"/>
      <c r="R32" s="14"/>
    </row>
    <row r="33" spans="1:18" ht="18.75" customHeight="1" x14ac:dyDescent="0.15">
      <c r="A33" s="9" t="s">
        <v>7</v>
      </c>
      <c r="B33" s="25">
        <v>680</v>
      </c>
      <c r="C33" s="26">
        <v>5151774</v>
      </c>
      <c r="D33" s="20" t="str">
        <f>VLOOKUP($C33,[1]提出リスト!$B:$E,4,FALSE)</f>
        <v>新潟県</v>
      </c>
      <c r="E33" s="24" t="s">
        <v>693</v>
      </c>
      <c r="F33" s="20" t="s">
        <v>3627</v>
      </c>
      <c r="G33" s="20" t="s">
        <v>3628</v>
      </c>
      <c r="H33" s="10" t="s">
        <v>6</v>
      </c>
      <c r="I33" s="15">
        <v>30000</v>
      </c>
      <c r="J33" s="15">
        <v>30000</v>
      </c>
      <c r="K33" s="15" t="s">
        <v>1405</v>
      </c>
      <c r="L33" s="15" t="s">
        <v>1405</v>
      </c>
      <c r="M33" s="15">
        <v>4104</v>
      </c>
      <c r="N33" s="15">
        <v>3780</v>
      </c>
      <c r="O33" s="15">
        <v>5000</v>
      </c>
      <c r="P33" s="15">
        <v>5000</v>
      </c>
      <c r="Q33" s="13"/>
      <c r="R33" s="14"/>
    </row>
    <row r="34" spans="1:18" ht="18.75" customHeight="1" x14ac:dyDescent="0.15">
      <c r="A34" s="9" t="s">
        <v>7</v>
      </c>
      <c r="B34" s="25">
        <v>680</v>
      </c>
      <c r="C34" s="26">
        <v>5151774</v>
      </c>
      <c r="D34" s="20"/>
      <c r="E34" s="24" t="s">
        <v>693</v>
      </c>
      <c r="F34" s="20"/>
      <c r="G34" s="20"/>
      <c r="H34" s="10">
        <v>2</v>
      </c>
      <c r="I34" s="16" t="s">
        <v>1415</v>
      </c>
      <c r="J34" s="16" t="s">
        <v>1415</v>
      </c>
      <c r="K34" s="16" t="s">
        <v>1405</v>
      </c>
      <c r="L34" s="16" t="s">
        <v>1405</v>
      </c>
      <c r="M34" s="16" t="s">
        <v>1408</v>
      </c>
      <c r="N34" s="16" t="s">
        <v>1408</v>
      </c>
      <c r="O34" s="16" t="s">
        <v>1591</v>
      </c>
      <c r="P34" s="16" t="s">
        <v>1914</v>
      </c>
      <c r="Q34" s="13"/>
      <c r="R34" s="14"/>
    </row>
    <row r="35" spans="1:18" ht="18.75" customHeight="1" x14ac:dyDescent="0.15">
      <c r="A35" s="9" t="s">
        <v>7</v>
      </c>
      <c r="B35" s="25">
        <v>681</v>
      </c>
      <c r="C35" s="26">
        <v>5151775</v>
      </c>
      <c r="D35" s="20" t="str">
        <f>VLOOKUP($C35,[1]提出リスト!$B:$E,4,FALSE)</f>
        <v>新潟県</v>
      </c>
      <c r="E35" s="24" t="s">
        <v>694</v>
      </c>
      <c r="F35" s="20" t="s">
        <v>3629</v>
      </c>
      <c r="G35" s="20" t="s">
        <v>3630</v>
      </c>
      <c r="H35" s="10" t="s">
        <v>6</v>
      </c>
      <c r="I35" s="15">
        <v>30000</v>
      </c>
      <c r="J35" s="15">
        <v>30000</v>
      </c>
      <c r="K35" s="15" t="s">
        <v>1405</v>
      </c>
      <c r="L35" s="15" t="s">
        <v>1405</v>
      </c>
      <c r="M35" s="15">
        <v>4104</v>
      </c>
      <c r="N35" s="15">
        <v>3780</v>
      </c>
      <c r="O35" s="15">
        <v>5000</v>
      </c>
      <c r="P35" s="15">
        <v>5000</v>
      </c>
      <c r="Q35" s="13"/>
      <c r="R35" s="14"/>
    </row>
    <row r="36" spans="1:18" ht="18.75" customHeight="1" x14ac:dyDescent="0.15">
      <c r="A36" s="9" t="s">
        <v>7</v>
      </c>
      <c r="B36" s="25">
        <v>681</v>
      </c>
      <c r="C36" s="26">
        <v>5151775</v>
      </c>
      <c r="D36" s="20"/>
      <c r="E36" s="24" t="s">
        <v>694</v>
      </c>
      <c r="F36" s="20"/>
      <c r="G36" s="20"/>
      <c r="H36" s="10">
        <v>2</v>
      </c>
      <c r="I36" s="16" t="s">
        <v>1415</v>
      </c>
      <c r="J36" s="16" t="s">
        <v>1415</v>
      </c>
      <c r="K36" s="16" t="s">
        <v>1405</v>
      </c>
      <c r="L36" s="16" t="s">
        <v>1405</v>
      </c>
      <c r="M36" s="16" t="s">
        <v>1408</v>
      </c>
      <c r="N36" s="16" t="s">
        <v>1408</v>
      </c>
      <c r="O36" s="16" t="s">
        <v>1591</v>
      </c>
      <c r="P36" s="16" t="s">
        <v>1914</v>
      </c>
      <c r="Q36" s="13"/>
      <c r="R36" s="14"/>
    </row>
    <row r="37" spans="1:18" x14ac:dyDescent="0.15">
      <c r="A37" s="9" t="s">
        <v>7</v>
      </c>
      <c r="B37" s="25">
        <v>682</v>
      </c>
      <c r="C37" s="26">
        <v>5151783</v>
      </c>
      <c r="D37" s="20" t="str">
        <f>VLOOKUP($C37,[1]提出リスト!$B:$E,4,FALSE)</f>
        <v>新潟県</v>
      </c>
      <c r="E37" s="24" t="s">
        <v>695</v>
      </c>
      <c r="F37" s="20" t="s">
        <v>3631</v>
      </c>
      <c r="G37" s="20" t="s">
        <v>3632</v>
      </c>
      <c r="H37" s="10" t="s">
        <v>6</v>
      </c>
      <c r="I37" s="15">
        <v>30000</v>
      </c>
      <c r="J37" s="15">
        <v>30000</v>
      </c>
      <c r="K37" s="15">
        <v>0</v>
      </c>
      <c r="L37" s="15" t="s">
        <v>1405</v>
      </c>
      <c r="M37" s="15">
        <v>3240</v>
      </c>
      <c r="N37" s="15" t="s">
        <v>1405</v>
      </c>
      <c r="O37" s="15">
        <v>5000</v>
      </c>
      <c r="P37" s="15" t="s">
        <v>1405</v>
      </c>
      <c r="Q37" s="13"/>
      <c r="R37" s="14"/>
    </row>
    <row r="38" spans="1:18" x14ac:dyDescent="0.15">
      <c r="A38" s="9" t="s">
        <v>7</v>
      </c>
      <c r="B38" s="25">
        <v>682</v>
      </c>
      <c r="C38" s="26">
        <v>5151783</v>
      </c>
      <c r="D38" s="20"/>
      <c r="E38" s="24" t="s">
        <v>695</v>
      </c>
      <c r="F38" s="20"/>
      <c r="G38" s="20"/>
      <c r="H38" s="10">
        <v>2</v>
      </c>
      <c r="I38" s="16" t="s">
        <v>1421</v>
      </c>
      <c r="J38" s="16" t="s">
        <v>1421</v>
      </c>
      <c r="K38" s="16" t="s">
        <v>1408</v>
      </c>
      <c r="L38" s="16" t="s">
        <v>1405</v>
      </c>
      <c r="M38" s="16" t="s">
        <v>1408</v>
      </c>
      <c r="N38" s="16" t="s">
        <v>1405</v>
      </c>
      <c r="O38" s="16" t="s">
        <v>1413</v>
      </c>
      <c r="P38" s="16" t="s">
        <v>1405</v>
      </c>
      <c r="Q38" s="13"/>
      <c r="R38" s="14"/>
    </row>
    <row r="39" spans="1:18" x14ac:dyDescent="0.15">
      <c r="A39" s="9" t="s">
        <v>7</v>
      </c>
      <c r="B39" s="25">
        <v>683</v>
      </c>
      <c r="C39" s="26">
        <v>5151784</v>
      </c>
      <c r="D39" s="20" t="str">
        <f>VLOOKUP($C39,[1]提出リスト!$B:$E,4,FALSE)</f>
        <v>新潟県</v>
      </c>
      <c r="E39" s="24" t="s">
        <v>696</v>
      </c>
      <c r="F39" s="20" t="s">
        <v>3633</v>
      </c>
      <c r="G39" s="20" t="s">
        <v>3634</v>
      </c>
      <c r="H39" s="10" t="s">
        <v>6</v>
      </c>
      <c r="I39" s="15">
        <v>30000</v>
      </c>
      <c r="J39" s="15">
        <v>30000</v>
      </c>
      <c r="K39" s="15">
        <v>0</v>
      </c>
      <c r="L39" s="15">
        <v>0</v>
      </c>
      <c r="M39" s="15" t="s">
        <v>1405</v>
      </c>
      <c r="N39" s="15">
        <v>3780</v>
      </c>
      <c r="O39" s="15" t="s">
        <v>1405</v>
      </c>
      <c r="P39" s="15" t="s">
        <v>1405</v>
      </c>
      <c r="Q39" s="13"/>
      <c r="R39" s="14"/>
    </row>
    <row r="40" spans="1:18" x14ac:dyDescent="0.15">
      <c r="A40" s="9" t="s">
        <v>7</v>
      </c>
      <c r="B40" s="25">
        <v>683</v>
      </c>
      <c r="C40" s="26">
        <v>5151784</v>
      </c>
      <c r="D40" s="20"/>
      <c r="E40" s="24" t="s">
        <v>696</v>
      </c>
      <c r="F40" s="20"/>
      <c r="G40" s="20"/>
      <c r="H40" s="10">
        <v>2</v>
      </c>
      <c r="I40" s="16" t="s">
        <v>1437</v>
      </c>
      <c r="J40" s="16" t="s">
        <v>1437</v>
      </c>
      <c r="K40" s="16" t="s">
        <v>1427</v>
      </c>
      <c r="L40" s="16" t="s">
        <v>1757</v>
      </c>
      <c r="M40" s="16" t="s">
        <v>1405</v>
      </c>
      <c r="N40" s="16" t="s">
        <v>1408</v>
      </c>
      <c r="O40" s="16" t="s">
        <v>1405</v>
      </c>
      <c r="P40" s="16" t="s">
        <v>1405</v>
      </c>
      <c r="Q40" s="13"/>
      <c r="R40" s="14"/>
    </row>
    <row r="41" spans="1:18" x14ac:dyDescent="0.15">
      <c r="A41" s="9" t="s">
        <v>7</v>
      </c>
      <c r="B41" s="25">
        <v>684</v>
      </c>
      <c r="C41" s="26">
        <v>5151789</v>
      </c>
      <c r="D41" s="20" t="str">
        <f>VLOOKUP($C41,[1]提出リスト!$B:$E,4,FALSE)</f>
        <v>新潟県</v>
      </c>
      <c r="E41" s="24" t="s">
        <v>697</v>
      </c>
      <c r="F41" s="20" t="s">
        <v>3635</v>
      </c>
      <c r="G41" s="20" t="s">
        <v>3636</v>
      </c>
      <c r="H41" s="10" t="s">
        <v>6</v>
      </c>
      <c r="I41" s="15">
        <v>30000</v>
      </c>
      <c r="J41" s="15">
        <v>30000</v>
      </c>
      <c r="K41" s="15">
        <v>0</v>
      </c>
      <c r="L41" s="15">
        <v>0</v>
      </c>
      <c r="M41" s="15" t="s">
        <v>1405</v>
      </c>
      <c r="N41" s="15" t="s">
        <v>1405</v>
      </c>
      <c r="O41" s="15" t="s">
        <v>1405</v>
      </c>
      <c r="P41" s="15" t="s">
        <v>1405</v>
      </c>
      <c r="Q41" s="13"/>
      <c r="R41" s="14"/>
    </row>
    <row r="42" spans="1:18" x14ac:dyDescent="0.15">
      <c r="A42" s="9" t="s">
        <v>7</v>
      </c>
      <c r="B42" s="25">
        <v>684</v>
      </c>
      <c r="C42" s="26">
        <v>5151789</v>
      </c>
      <c r="D42" s="20"/>
      <c r="E42" s="24" t="s">
        <v>697</v>
      </c>
      <c r="F42" s="20"/>
      <c r="G42" s="20"/>
      <c r="H42" s="10">
        <v>2</v>
      </c>
      <c r="I42" s="16" t="s">
        <v>1437</v>
      </c>
      <c r="J42" s="16" t="s">
        <v>1437</v>
      </c>
      <c r="K42" s="16" t="s">
        <v>1916</v>
      </c>
      <c r="L42" s="16" t="s">
        <v>1917</v>
      </c>
      <c r="M42" s="16" t="s">
        <v>1405</v>
      </c>
      <c r="N42" s="16" t="s">
        <v>1405</v>
      </c>
      <c r="O42" s="16" t="s">
        <v>1405</v>
      </c>
      <c r="P42" s="16" t="s">
        <v>1405</v>
      </c>
      <c r="Q42" s="13"/>
      <c r="R42" s="14"/>
    </row>
    <row r="43" spans="1:18" x14ac:dyDescent="0.15">
      <c r="A43" s="9" t="s">
        <v>7</v>
      </c>
      <c r="B43" s="25">
        <v>685</v>
      </c>
      <c r="C43" s="26">
        <v>5151790</v>
      </c>
      <c r="D43" s="20" t="str">
        <f>VLOOKUP($C43,[1]提出リスト!$B:$E,4,FALSE)</f>
        <v>新潟県</v>
      </c>
      <c r="E43" s="24" t="s">
        <v>698</v>
      </c>
      <c r="F43" s="20" t="s">
        <v>3637</v>
      </c>
      <c r="G43" s="20" t="s">
        <v>3638</v>
      </c>
      <c r="H43" s="10" t="s">
        <v>6</v>
      </c>
      <c r="I43" s="15">
        <v>30000</v>
      </c>
      <c r="J43" s="15">
        <v>30000</v>
      </c>
      <c r="K43" s="15">
        <v>0</v>
      </c>
      <c r="L43" s="15">
        <v>0</v>
      </c>
      <c r="M43" s="15">
        <v>3000</v>
      </c>
      <c r="N43" s="15">
        <v>3000</v>
      </c>
      <c r="O43" s="15">
        <v>3000</v>
      </c>
      <c r="P43" s="15">
        <v>5000</v>
      </c>
      <c r="Q43" s="13"/>
      <c r="R43" s="14"/>
    </row>
    <row r="44" spans="1:18" x14ac:dyDescent="0.15">
      <c r="A44" s="9" t="s">
        <v>7</v>
      </c>
      <c r="B44" s="25">
        <v>685</v>
      </c>
      <c r="C44" s="26">
        <v>5151790</v>
      </c>
      <c r="D44" s="20"/>
      <c r="E44" s="24" t="s">
        <v>698</v>
      </c>
      <c r="F44" s="20"/>
      <c r="G44" s="20"/>
      <c r="H44" s="10">
        <v>2</v>
      </c>
      <c r="I44" s="16" t="s">
        <v>1437</v>
      </c>
      <c r="J44" s="16" t="s">
        <v>1437</v>
      </c>
      <c r="K44" s="16" t="s">
        <v>1408</v>
      </c>
      <c r="L44" s="16" t="s">
        <v>1757</v>
      </c>
      <c r="M44" s="16" t="s">
        <v>1408</v>
      </c>
      <c r="N44" s="16" t="s">
        <v>1408</v>
      </c>
      <c r="O44" s="16" t="s">
        <v>1408</v>
      </c>
      <c r="P44" s="16" t="s">
        <v>1918</v>
      </c>
      <c r="Q44" s="13"/>
      <c r="R44" s="14"/>
    </row>
    <row r="45" spans="1:18" x14ac:dyDescent="0.15">
      <c r="A45" s="9" t="s">
        <v>7</v>
      </c>
      <c r="B45" s="25">
        <v>686</v>
      </c>
      <c r="C45" s="26">
        <v>5151792</v>
      </c>
      <c r="D45" s="20" t="str">
        <f>VLOOKUP($C45,[1]提出リスト!$B:$E,4,FALSE)</f>
        <v>新潟県</v>
      </c>
      <c r="E45" s="24" t="s">
        <v>699</v>
      </c>
      <c r="F45" s="20" t="s">
        <v>3639</v>
      </c>
      <c r="G45" s="20" t="s">
        <v>3640</v>
      </c>
      <c r="H45" s="10" t="s">
        <v>6</v>
      </c>
      <c r="I45" s="15">
        <v>30000</v>
      </c>
      <c r="J45" s="15">
        <v>30000</v>
      </c>
      <c r="K45" s="15" t="s">
        <v>1405</v>
      </c>
      <c r="L45" s="15">
        <v>0</v>
      </c>
      <c r="M45" s="15" t="s">
        <v>1405</v>
      </c>
      <c r="N45" s="15" t="s">
        <v>1405</v>
      </c>
      <c r="O45" s="15" t="s">
        <v>1405</v>
      </c>
      <c r="P45" s="15" t="s">
        <v>1405</v>
      </c>
      <c r="Q45" s="13"/>
      <c r="R45" s="14"/>
    </row>
    <row r="46" spans="1:18" x14ac:dyDescent="0.15">
      <c r="A46" s="9" t="s">
        <v>7</v>
      </c>
      <c r="B46" s="25">
        <v>686</v>
      </c>
      <c r="C46" s="26">
        <v>5151792</v>
      </c>
      <c r="D46" s="20"/>
      <c r="E46" s="24" t="s">
        <v>699</v>
      </c>
      <c r="F46" s="20"/>
      <c r="G46" s="20"/>
      <c r="H46" s="10">
        <v>2</v>
      </c>
      <c r="I46" s="16" t="s">
        <v>1919</v>
      </c>
      <c r="J46" s="16" t="s">
        <v>1919</v>
      </c>
      <c r="K46" s="16" t="s">
        <v>1405</v>
      </c>
      <c r="L46" s="16" t="s">
        <v>1920</v>
      </c>
      <c r="M46" s="16" t="s">
        <v>1405</v>
      </c>
      <c r="N46" s="16" t="s">
        <v>1405</v>
      </c>
      <c r="O46" s="16" t="s">
        <v>1405</v>
      </c>
      <c r="P46" s="16" t="s">
        <v>1405</v>
      </c>
      <c r="Q46" s="13"/>
      <c r="R46" s="14"/>
    </row>
    <row r="47" spans="1:18" x14ac:dyDescent="0.15">
      <c r="A47" s="9" t="s">
        <v>7</v>
      </c>
      <c r="B47" s="25">
        <v>687</v>
      </c>
      <c r="C47" s="26">
        <v>5161786</v>
      </c>
      <c r="D47" s="20" t="str">
        <f>VLOOKUP($C47,[1]提出リスト!$B:$E,4,FALSE)</f>
        <v>富山県</v>
      </c>
      <c r="E47" s="24" t="s">
        <v>700</v>
      </c>
      <c r="F47" s="20" t="s">
        <v>3641</v>
      </c>
      <c r="G47" s="20" t="s">
        <v>3642</v>
      </c>
      <c r="H47" s="10" t="s">
        <v>6</v>
      </c>
      <c r="I47" s="15">
        <v>30000</v>
      </c>
      <c r="J47" s="15">
        <v>30000</v>
      </c>
      <c r="K47" s="15">
        <v>0</v>
      </c>
      <c r="L47" s="15" t="s">
        <v>1405</v>
      </c>
      <c r="M47" s="15">
        <v>4860</v>
      </c>
      <c r="N47" s="15">
        <v>4320</v>
      </c>
      <c r="O47" s="15">
        <v>5000</v>
      </c>
      <c r="P47" s="15">
        <v>5000</v>
      </c>
      <c r="Q47" s="13"/>
      <c r="R47" s="14"/>
    </row>
    <row r="48" spans="1:18" x14ac:dyDescent="0.15">
      <c r="A48" s="9" t="s">
        <v>7</v>
      </c>
      <c r="B48" s="25">
        <v>687</v>
      </c>
      <c r="C48" s="26">
        <v>5161786</v>
      </c>
      <c r="D48" s="20"/>
      <c r="E48" s="24" t="s">
        <v>700</v>
      </c>
      <c r="F48" s="20"/>
      <c r="G48" s="20"/>
      <c r="H48" s="10">
        <v>2</v>
      </c>
      <c r="I48" s="16" t="s">
        <v>1421</v>
      </c>
      <c r="J48" s="16" t="s">
        <v>1421</v>
      </c>
      <c r="K48" s="16" t="s">
        <v>1422</v>
      </c>
      <c r="L48" s="16" t="s">
        <v>1405</v>
      </c>
      <c r="M48" s="16" t="s">
        <v>1408</v>
      </c>
      <c r="N48" s="16" t="s">
        <v>1408</v>
      </c>
      <c r="O48" s="16" t="s">
        <v>1578</v>
      </c>
      <c r="P48" s="16" t="s">
        <v>1772</v>
      </c>
      <c r="Q48" s="13"/>
      <c r="R48" s="14"/>
    </row>
    <row r="49" spans="1:18" x14ac:dyDescent="0.15">
      <c r="A49" s="9" t="s">
        <v>7</v>
      </c>
      <c r="B49" s="25">
        <v>688</v>
      </c>
      <c r="C49" s="26">
        <v>5161788</v>
      </c>
      <c r="D49" s="20" t="str">
        <f>VLOOKUP($C49,[1]提出リスト!$B:$E,4,FALSE)</f>
        <v>富山県</v>
      </c>
      <c r="E49" s="24" t="s">
        <v>701</v>
      </c>
      <c r="F49" s="20" t="s">
        <v>3643</v>
      </c>
      <c r="G49" s="20" t="s">
        <v>3644</v>
      </c>
      <c r="H49" s="10" t="s">
        <v>6</v>
      </c>
      <c r="I49" s="15">
        <v>30000</v>
      </c>
      <c r="J49" s="15">
        <v>30000</v>
      </c>
      <c r="K49" s="15">
        <v>0</v>
      </c>
      <c r="L49" s="15">
        <v>0</v>
      </c>
      <c r="M49" s="15">
        <v>3672</v>
      </c>
      <c r="N49" s="15">
        <v>4536</v>
      </c>
      <c r="O49" s="15">
        <v>3564</v>
      </c>
      <c r="P49" s="15">
        <v>5000</v>
      </c>
      <c r="Q49" s="13"/>
      <c r="R49" s="14"/>
    </row>
    <row r="50" spans="1:18" x14ac:dyDescent="0.15">
      <c r="A50" s="9" t="s">
        <v>7</v>
      </c>
      <c r="B50" s="25">
        <v>688</v>
      </c>
      <c r="C50" s="26">
        <v>5161788</v>
      </c>
      <c r="D50" s="20"/>
      <c r="E50" s="24" t="s">
        <v>701</v>
      </c>
      <c r="F50" s="20"/>
      <c r="G50" s="20"/>
      <c r="H50" s="10">
        <v>2</v>
      </c>
      <c r="I50" s="16" t="s">
        <v>1437</v>
      </c>
      <c r="J50" s="16" t="s">
        <v>1437</v>
      </c>
      <c r="K50" s="16" t="s">
        <v>1408</v>
      </c>
      <c r="L50" s="16" t="s">
        <v>1921</v>
      </c>
      <c r="M50" s="16" t="s">
        <v>1408</v>
      </c>
      <c r="N50" s="16" t="s">
        <v>1408</v>
      </c>
      <c r="O50" s="16" t="s">
        <v>1408</v>
      </c>
      <c r="P50" s="16" t="s">
        <v>1547</v>
      </c>
      <c r="Q50" s="13"/>
      <c r="R50" s="14"/>
    </row>
    <row r="51" spans="1:18" x14ac:dyDescent="0.15">
      <c r="A51" s="9" t="s">
        <v>7</v>
      </c>
      <c r="B51" s="25">
        <v>689</v>
      </c>
      <c r="C51" s="26">
        <v>5161790</v>
      </c>
      <c r="D51" s="20" t="str">
        <f>VLOOKUP($C51,[1]提出リスト!$B:$E,4,FALSE)</f>
        <v>富山県</v>
      </c>
      <c r="E51" s="24" t="s">
        <v>702</v>
      </c>
      <c r="F51" s="20" t="s">
        <v>3645</v>
      </c>
      <c r="G51" s="20" t="s">
        <v>3646</v>
      </c>
      <c r="H51" s="10" t="s">
        <v>6</v>
      </c>
      <c r="I51" s="15">
        <v>30000</v>
      </c>
      <c r="J51" s="15">
        <v>30000</v>
      </c>
      <c r="K51" s="15">
        <v>0</v>
      </c>
      <c r="L51" s="15" t="s">
        <v>1405</v>
      </c>
      <c r="M51" s="15">
        <v>5000</v>
      </c>
      <c r="N51" s="15">
        <v>4320</v>
      </c>
      <c r="O51" s="15">
        <v>4320</v>
      </c>
      <c r="P51" s="15">
        <v>5000</v>
      </c>
      <c r="Q51" s="13"/>
      <c r="R51" s="14"/>
    </row>
    <row r="52" spans="1:18" x14ac:dyDescent="0.15">
      <c r="A52" s="9" t="s">
        <v>7</v>
      </c>
      <c r="B52" s="25">
        <v>689</v>
      </c>
      <c r="C52" s="26">
        <v>5161790</v>
      </c>
      <c r="D52" s="20"/>
      <c r="E52" s="24" t="s">
        <v>702</v>
      </c>
      <c r="F52" s="20"/>
      <c r="G52" s="20"/>
      <c r="H52" s="10">
        <v>2</v>
      </c>
      <c r="I52" s="16" t="s">
        <v>1432</v>
      </c>
      <c r="J52" s="16" t="s">
        <v>1432</v>
      </c>
      <c r="K52" s="16" t="s">
        <v>1427</v>
      </c>
      <c r="L52" s="16" t="s">
        <v>1405</v>
      </c>
      <c r="M52" s="16" t="s">
        <v>1448</v>
      </c>
      <c r="N52" s="16" t="s">
        <v>1408</v>
      </c>
      <c r="O52" s="16" t="s">
        <v>1408</v>
      </c>
      <c r="P52" s="16" t="s">
        <v>1414</v>
      </c>
      <c r="Q52" s="13"/>
      <c r="R52" s="14"/>
    </row>
    <row r="53" spans="1:18" x14ac:dyDescent="0.15">
      <c r="A53" s="9" t="s">
        <v>7</v>
      </c>
      <c r="B53" s="25">
        <v>690</v>
      </c>
      <c r="C53" s="26">
        <v>5161793</v>
      </c>
      <c r="D53" s="20" t="str">
        <f>VLOOKUP($C53,[1]提出リスト!$B:$E,4,FALSE)</f>
        <v>富山県</v>
      </c>
      <c r="E53" s="24" t="s">
        <v>703</v>
      </c>
      <c r="F53" s="20" t="s">
        <v>3647</v>
      </c>
      <c r="G53" s="20" t="s">
        <v>3648</v>
      </c>
      <c r="H53" s="10" t="s">
        <v>6</v>
      </c>
      <c r="I53" s="15">
        <v>30000</v>
      </c>
      <c r="J53" s="15">
        <v>30000</v>
      </c>
      <c r="K53" s="15">
        <v>0</v>
      </c>
      <c r="L53" s="15" t="s">
        <v>1405</v>
      </c>
      <c r="M53" s="15" t="s">
        <v>1405</v>
      </c>
      <c r="N53" s="15">
        <v>3780</v>
      </c>
      <c r="O53" s="15">
        <v>5000</v>
      </c>
      <c r="P53" s="15">
        <v>5000</v>
      </c>
      <c r="Q53" s="13"/>
      <c r="R53" s="14"/>
    </row>
    <row r="54" spans="1:18" x14ac:dyDescent="0.15">
      <c r="A54" s="9" t="s">
        <v>7</v>
      </c>
      <c r="B54" s="25">
        <v>690</v>
      </c>
      <c r="C54" s="26">
        <v>5161793</v>
      </c>
      <c r="D54" s="20"/>
      <c r="E54" s="24" t="s">
        <v>703</v>
      </c>
      <c r="F54" s="20"/>
      <c r="G54" s="20"/>
      <c r="H54" s="10">
        <v>2</v>
      </c>
      <c r="I54" s="16" t="s">
        <v>1446</v>
      </c>
      <c r="J54" s="16" t="s">
        <v>1446</v>
      </c>
      <c r="K54" s="16" t="s">
        <v>1408</v>
      </c>
      <c r="L54" s="16" t="s">
        <v>1405</v>
      </c>
      <c r="M54" s="16" t="s">
        <v>1405</v>
      </c>
      <c r="N54" s="16" t="s">
        <v>1408</v>
      </c>
      <c r="O54" s="16" t="s">
        <v>1860</v>
      </c>
      <c r="P54" s="16" t="s">
        <v>1732</v>
      </c>
      <c r="Q54" s="13"/>
      <c r="R54" s="14"/>
    </row>
    <row r="55" spans="1:18" x14ac:dyDescent="0.15">
      <c r="A55" s="9" t="s">
        <v>7</v>
      </c>
      <c r="B55" s="25">
        <v>691</v>
      </c>
      <c r="C55" s="26">
        <v>5161797</v>
      </c>
      <c r="D55" s="20" t="str">
        <f>VLOOKUP($C55,[1]提出リスト!$B:$E,4,FALSE)</f>
        <v>富山県</v>
      </c>
      <c r="E55" s="24" t="s">
        <v>704</v>
      </c>
      <c r="F55" s="20" t="s">
        <v>3649</v>
      </c>
      <c r="G55" s="20" t="s">
        <v>3650</v>
      </c>
      <c r="H55" s="10" t="s">
        <v>6</v>
      </c>
      <c r="I55" s="15">
        <v>30000</v>
      </c>
      <c r="J55" s="15">
        <v>30000</v>
      </c>
      <c r="K55" s="15" t="s">
        <v>1405</v>
      </c>
      <c r="L55" s="15" t="s">
        <v>1405</v>
      </c>
      <c r="M55" s="15" t="s">
        <v>1405</v>
      </c>
      <c r="N55" s="15" t="s">
        <v>1405</v>
      </c>
      <c r="O55" s="15" t="s">
        <v>1405</v>
      </c>
      <c r="P55" s="15" t="s">
        <v>1405</v>
      </c>
      <c r="Q55" s="13"/>
      <c r="R55" s="14"/>
    </row>
    <row r="56" spans="1:18" x14ac:dyDescent="0.15">
      <c r="A56" s="9" t="s">
        <v>7</v>
      </c>
      <c r="B56" s="25">
        <v>691</v>
      </c>
      <c r="C56" s="26">
        <v>5161797</v>
      </c>
      <c r="D56" s="20"/>
      <c r="E56" s="24" t="s">
        <v>704</v>
      </c>
      <c r="F56" s="20"/>
      <c r="G56" s="20"/>
      <c r="H56" s="10">
        <v>2</v>
      </c>
      <c r="I56" s="16" t="s">
        <v>1577</v>
      </c>
      <c r="J56" s="16" t="s">
        <v>1577</v>
      </c>
      <c r="K56" s="16" t="s">
        <v>1405</v>
      </c>
      <c r="L56" s="16" t="s">
        <v>1405</v>
      </c>
      <c r="M56" s="16" t="s">
        <v>1405</v>
      </c>
      <c r="N56" s="16" t="s">
        <v>1405</v>
      </c>
      <c r="O56" s="16" t="s">
        <v>1405</v>
      </c>
      <c r="P56" s="16" t="s">
        <v>1405</v>
      </c>
      <c r="Q56" s="13"/>
      <c r="R56" s="14"/>
    </row>
    <row r="57" spans="1:18" ht="18.75" customHeight="1" x14ac:dyDescent="0.15">
      <c r="A57" s="9" t="s">
        <v>7</v>
      </c>
      <c r="B57" s="25">
        <v>692</v>
      </c>
      <c r="C57" s="26">
        <v>5161799</v>
      </c>
      <c r="D57" s="20" t="str">
        <f>VLOOKUP($C57,[1]提出リスト!$B:$E,4,FALSE)</f>
        <v>富山県</v>
      </c>
      <c r="E57" s="24" t="s">
        <v>705</v>
      </c>
      <c r="F57" s="20" t="s">
        <v>3651</v>
      </c>
      <c r="G57" s="20" t="s">
        <v>3652</v>
      </c>
      <c r="H57" s="10" t="s">
        <v>6</v>
      </c>
      <c r="I57" s="15">
        <v>30000</v>
      </c>
      <c r="J57" s="15">
        <v>30000</v>
      </c>
      <c r="K57" s="15">
        <v>0</v>
      </c>
      <c r="L57" s="15" t="s">
        <v>1405</v>
      </c>
      <c r="M57" s="15">
        <v>3780</v>
      </c>
      <c r="N57" s="15">
        <v>5000</v>
      </c>
      <c r="O57" s="15">
        <v>5000</v>
      </c>
      <c r="P57" s="15" t="s">
        <v>1405</v>
      </c>
      <c r="Q57" s="13"/>
      <c r="R57" s="14"/>
    </row>
    <row r="58" spans="1:18" ht="18.75" customHeight="1" x14ac:dyDescent="0.15">
      <c r="A58" s="9" t="s">
        <v>7</v>
      </c>
      <c r="B58" s="25">
        <v>692</v>
      </c>
      <c r="C58" s="26">
        <v>5161799</v>
      </c>
      <c r="D58" s="20"/>
      <c r="E58" s="24" t="s">
        <v>705</v>
      </c>
      <c r="F58" s="20"/>
      <c r="G58" s="20"/>
      <c r="H58" s="10">
        <v>2</v>
      </c>
      <c r="I58" s="16" t="s">
        <v>1922</v>
      </c>
      <c r="J58" s="16" t="s">
        <v>1922</v>
      </c>
      <c r="K58" s="16" t="s">
        <v>1923</v>
      </c>
      <c r="L58" s="16" t="s">
        <v>1405</v>
      </c>
      <c r="M58" s="16" t="s">
        <v>1408</v>
      </c>
      <c r="N58" s="16" t="s">
        <v>1413</v>
      </c>
      <c r="O58" s="16" t="s">
        <v>1413</v>
      </c>
      <c r="P58" s="16" t="s">
        <v>1405</v>
      </c>
      <c r="Q58" s="13"/>
      <c r="R58" s="14"/>
    </row>
    <row r="59" spans="1:18" x14ac:dyDescent="0.15">
      <c r="A59" s="9" t="s">
        <v>7</v>
      </c>
      <c r="B59" s="25">
        <v>693</v>
      </c>
      <c r="C59" s="26">
        <v>5161800</v>
      </c>
      <c r="D59" s="20" t="str">
        <f>VLOOKUP($C59,[1]提出リスト!$B:$E,4,FALSE)</f>
        <v>富山県</v>
      </c>
      <c r="E59" s="24" t="s">
        <v>706</v>
      </c>
      <c r="F59" s="20" t="s">
        <v>3653</v>
      </c>
      <c r="G59" s="20" t="s">
        <v>3654</v>
      </c>
      <c r="H59" s="10" t="s">
        <v>6</v>
      </c>
      <c r="I59" s="15">
        <v>30000</v>
      </c>
      <c r="J59" s="15">
        <v>30000</v>
      </c>
      <c r="K59" s="15">
        <v>0</v>
      </c>
      <c r="L59" s="15" t="s">
        <v>1405</v>
      </c>
      <c r="M59" s="15" t="s">
        <v>1405</v>
      </c>
      <c r="N59" s="15" t="s">
        <v>1405</v>
      </c>
      <c r="O59" s="15">
        <v>3240</v>
      </c>
      <c r="P59" s="15">
        <v>5000</v>
      </c>
      <c r="Q59" s="13"/>
      <c r="R59" s="14"/>
    </row>
    <row r="60" spans="1:18" x14ac:dyDescent="0.15">
      <c r="A60" s="9" t="s">
        <v>7</v>
      </c>
      <c r="B60" s="25">
        <v>693</v>
      </c>
      <c r="C60" s="26">
        <v>5161800</v>
      </c>
      <c r="D60" s="20"/>
      <c r="E60" s="24" t="s">
        <v>706</v>
      </c>
      <c r="F60" s="20"/>
      <c r="G60" s="20"/>
      <c r="H60" s="10">
        <v>2</v>
      </c>
      <c r="I60" s="16" t="s">
        <v>1418</v>
      </c>
      <c r="J60" s="16" t="s">
        <v>1418</v>
      </c>
      <c r="K60" s="16" t="s">
        <v>1408</v>
      </c>
      <c r="L60" s="16" t="s">
        <v>1405</v>
      </c>
      <c r="M60" s="16" t="s">
        <v>1405</v>
      </c>
      <c r="N60" s="16" t="s">
        <v>1405</v>
      </c>
      <c r="O60" s="16" t="s">
        <v>1408</v>
      </c>
      <c r="P60" s="16" t="s">
        <v>1428</v>
      </c>
      <c r="Q60" s="13"/>
      <c r="R60" s="14"/>
    </row>
    <row r="61" spans="1:18" x14ac:dyDescent="0.15">
      <c r="A61" s="9" t="s">
        <v>7</v>
      </c>
      <c r="B61" s="25">
        <v>694</v>
      </c>
      <c r="C61" s="26">
        <v>5161801</v>
      </c>
      <c r="D61" s="20" t="str">
        <f>VLOOKUP($C61,[1]提出リスト!$B:$E,4,FALSE)</f>
        <v>富山県</v>
      </c>
      <c r="E61" s="24" t="s">
        <v>707</v>
      </c>
      <c r="F61" s="20" t="s">
        <v>3655</v>
      </c>
      <c r="G61" s="20" t="s">
        <v>3656</v>
      </c>
      <c r="H61" s="10" t="s">
        <v>6</v>
      </c>
      <c r="I61" s="15">
        <v>30000</v>
      </c>
      <c r="J61" s="15">
        <v>30000</v>
      </c>
      <c r="K61" s="15" t="s">
        <v>1405</v>
      </c>
      <c r="L61" s="15" t="s">
        <v>1405</v>
      </c>
      <c r="M61" s="15">
        <v>4320</v>
      </c>
      <c r="N61" s="15">
        <v>5000</v>
      </c>
      <c r="O61" s="15">
        <v>5000</v>
      </c>
      <c r="P61" s="15">
        <v>5000</v>
      </c>
      <c r="Q61" s="13"/>
      <c r="R61" s="14"/>
    </row>
    <row r="62" spans="1:18" x14ac:dyDescent="0.15">
      <c r="A62" s="9" t="s">
        <v>7</v>
      </c>
      <c r="B62" s="25">
        <v>694</v>
      </c>
      <c r="C62" s="26">
        <v>5161801</v>
      </c>
      <c r="D62" s="20"/>
      <c r="E62" s="24" t="s">
        <v>707</v>
      </c>
      <c r="F62" s="20"/>
      <c r="G62" s="20"/>
      <c r="H62" s="10">
        <v>2</v>
      </c>
      <c r="I62" s="16" t="s">
        <v>1791</v>
      </c>
      <c r="J62" s="16" t="s">
        <v>1791</v>
      </c>
      <c r="K62" s="16" t="s">
        <v>1405</v>
      </c>
      <c r="L62" s="16" t="s">
        <v>1405</v>
      </c>
      <c r="M62" s="16" t="s">
        <v>1408</v>
      </c>
      <c r="N62" s="16" t="s">
        <v>1428</v>
      </c>
      <c r="O62" s="16" t="s">
        <v>1420</v>
      </c>
      <c r="P62" s="16" t="s">
        <v>1924</v>
      </c>
      <c r="Q62" s="13"/>
      <c r="R62" s="14"/>
    </row>
    <row r="63" spans="1:18" x14ac:dyDescent="0.15">
      <c r="A63" s="9" t="s">
        <v>7</v>
      </c>
      <c r="B63" s="25">
        <v>695</v>
      </c>
      <c r="C63" s="26">
        <v>5161802</v>
      </c>
      <c r="D63" s="20" t="str">
        <f>VLOOKUP($C63,[1]提出リスト!$B:$E,4,FALSE)</f>
        <v>富山県</v>
      </c>
      <c r="E63" s="24" t="s">
        <v>708</v>
      </c>
      <c r="F63" s="20" t="s">
        <v>3657</v>
      </c>
      <c r="G63" s="20" t="s">
        <v>3658</v>
      </c>
      <c r="H63" s="10" t="s">
        <v>6</v>
      </c>
      <c r="I63" s="15">
        <v>30000</v>
      </c>
      <c r="J63" s="15">
        <v>30000</v>
      </c>
      <c r="K63" s="15">
        <v>0</v>
      </c>
      <c r="L63" s="15" t="s">
        <v>1405</v>
      </c>
      <c r="M63" s="15" t="s">
        <v>1405</v>
      </c>
      <c r="N63" s="15" t="s">
        <v>1405</v>
      </c>
      <c r="O63" s="15" t="s">
        <v>1405</v>
      </c>
      <c r="P63" s="15" t="s">
        <v>1405</v>
      </c>
      <c r="Q63" s="13"/>
      <c r="R63" s="14"/>
    </row>
    <row r="64" spans="1:18" x14ac:dyDescent="0.15">
      <c r="A64" s="9" t="s">
        <v>7</v>
      </c>
      <c r="B64" s="25">
        <v>695</v>
      </c>
      <c r="C64" s="26">
        <v>5161802</v>
      </c>
      <c r="D64" s="20"/>
      <c r="E64" s="24" t="s">
        <v>708</v>
      </c>
      <c r="F64" s="20"/>
      <c r="G64" s="20"/>
      <c r="H64" s="10">
        <v>2</v>
      </c>
      <c r="I64" s="16" t="s">
        <v>1590</v>
      </c>
      <c r="J64" s="16" t="s">
        <v>1590</v>
      </c>
      <c r="K64" s="16" t="s">
        <v>1408</v>
      </c>
      <c r="L64" s="16" t="s">
        <v>1405</v>
      </c>
      <c r="M64" s="16" t="s">
        <v>1405</v>
      </c>
      <c r="N64" s="16" t="s">
        <v>1405</v>
      </c>
      <c r="O64" s="16" t="s">
        <v>1405</v>
      </c>
      <c r="P64" s="16" t="s">
        <v>1405</v>
      </c>
      <c r="Q64" s="13"/>
      <c r="R64" s="14"/>
    </row>
    <row r="65" spans="1:18" x14ac:dyDescent="0.15">
      <c r="A65" s="9" t="s">
        <v>7</v>
      </c>
      <c r="B65" s="25">
        <v>696</v>
      </c>
      <c r="C65" s="26">
        <v>5161803</v>
      </c>
      <c r="D65" s="20" t="str">
        <f>VLOOKUP($C65,[1]提出リスト!$B:$E,4,FALSE)</f>
        <v>富山県</v>
      </c>
      <c r="E65" s="24" t="s">
        <v>709</v>
      </c>
      <c r="F65" s="20" t="s">
        <v>3659</v>
      </c>
      <c r="G65" s="20" t="s">
        <v>3660</v>
      </c>
      <c r="H65" s="10" t="s">
        <v>6</v>
      </c>
      <c r="I65" s="15">
        <v>30000</v>
      </c>
      <c r="J65" s="15">
        <v>30000</v>
      </c>
      <c r="K65" s="15">
        <v>0</v>
      </c>
      <c r="L65" s="15" t="s">
        <v>1405</v>
      </c>
      <c r="M65" s="15" t="s">
        <v>1405</v>
      </c>
      <c r="N65" s="15" t="s">
        <v>1405</v>
      </c>
      <c r="O65" s="15" t="s">
        <v>1405</v>
      </c>
      <c r="P65" s="15" t="s">
        <v>1405</v>
      </c>
      <c r="Q65" s="13"/>
      <c r="R65" s="14"/>
    </row>
    <row r="66" spans="1:18" x14ac:dyDescent="0.15">
      <c r="A66" s="9" t="s">
        <v>7</v>
      </c>
      <c r="B66" s="25">
        <v>696</v>
      </c>
      <c r="C66" s="26">
        <v>5161803</v>
      </c>
      <c r="D66" s="20"/>
      <c r="E66" s="24" t="s">
        <v>709</v>
      </c>
      <c r="F66" s="20"/>
      <c r="G66" s="20"/>
      <c r="H66" s="10">
        <v>2</v>
      </c>
      <c r="I66" s="16" t="s">
        <v>1432</v>
      </c>
      <c r="J66" s="16" t="s">
        <v>1432</v>
      </c>
      <c r="K66" s="16" t="s">
        <v>1436</v>
      </c>
      <c r="L66" s="16" t="s">
        <v>1405</v>
      </c>
      <c r="M66" s="16" t="s">
        <v>1405</v>
      </c>
      <c r="N66" s="16" t="s">
        <v>1405</v>
      </c>
      <c r="O66" s="16" t="s">
        <v>1405</v>
      </c>
      <c r="P66" s="16" t="s">
        <v>1405</v>
      </c>
      <c r="Q66" s="13"/>
      <c r="R66" s="14"/>
    </row>
    <row r="67" spans="1:18" ht="18.75" customHeight="1" x14ac:dyDescent="0.15">
      <c r="A67" s="9" t="s">
        <v>7</v>
      </c>
      <c r="B67" s="25">
        <v>697</v>
      </c>
      <c r="C67" s="26">
        <v>5161804</v>
      </c>
      <c r="D67" s="20" t="str">
        <f>VLOOKUP($C67,[1]提出リスト!$B:$E,4,FALSE)</f>
        <v>富山県</v>
      </c>
      <c r="E67" s="24" t="s">
        <v>710</v>
      </c>
      <c r="F67" s="20" t="s">
        <v>3661</v>
      </c>
      <c r="G67" s="20" t="s">
        <v>3662</v>
      </c>
      <c r="H67" s="10" t="s">
        <v>6</v>
      </c>
      <c r="I67" s="15">
        <v>30000</v>
      </c>
      <c r="J67" s="15">
        <v>30000</v>
      </c>
      <c r="K67" s="15" t="s">
        <v>1405</v>
      </c>
      <c r="L67" s="15" t="s">
        <v>1405</v>
      </c>
      <c r="M67" s="15">
        <v>4320</v>
      </c>
      <c r="N67" s="15">
        <v>5000</v>
      </c>
      <c r="O67" s="15">
        <v>5000</v>
      </c>
      <c r="P67" s="15">
        <v>5000</v>
      </c>
      <c r="Q67" s="13"/>
      <c r="R67" s="14"/>
    </row>
    <row r="68" spans="1:18" ht="18.75" customHeight="1" x14ac:dyDescent="0.15">
      <c r="A68" s="9" t="s">
        <v>7</v>
      </c>
      <c r="B68" s="25">
        <v>697</v>
      </c>
      <c r="C68" s="26">
        <v>5161804</v>
      </c>
      <c r="D68" s="20"/>
      <c r="E68" s="24" t="s">
        <v>710</v>
      </c>
      <c r="F68" s="20"/>
      <c r="G68" s="20"/>
      <c r="H68" s="10">
        <v>2</v>
      </c>
      <c r="I68" s="16" t="s">
        <v>1440</v>
      </c>
      <c r="J68" s="16" t="s">
        <v>1440</v>
      </c>
      <c r="K68" s="16" t="s">
        <v>1405</v>
      </c>
      <c r="L68" s="16" t="s">
        <v>1405</v>
      </c>
      <c r="M68" s="16" t="s">
        <v>1408</v>
      </c>
      <c r="N68" s="16" t="s">
        <v>1448</v>
      </c>
      <c r="O68" s="16" t="s">
        <v>1448</v>
      </c>
      <c r="P68" s="16" t="s">
        <v>1526</v>
      </c>
      <c r="Q68" s="13"/>
      <c r="R68" s="14"/>
    </row>
    <row r="69" spans="1:18" x14ac:dyDescent="0.15">
      <c r="A69" s="9" t="s">
        <v>7</v>
      </c>
      <c r="B69" s="25">
        <v>698</v>
      </c>
      <c r="C69" s="26">
        <v>5161805</v>
      </c>
      <c r="D69" s="20" t="str">
        <f>VLOOKUP($C69,[1]提出リスト!$B:$E,4,FALSE)</f>
        <v>富山県</v>
      </c>
      <c r="E69" s="24" t="s">
        <v>711</v>
      </c>
      <c r="F69" s="20" t="s">
        <v>3663</v>
      </c>
      <c r="G69" s="20" t="s">
        <v>3664</v>
      </c>
      <c r="H69" s="10" t="s">
        <v>6</v>
      </c>
      <c r="I69" s="15">
        <v>30000</v>
      </c>
      <c r="J69" s="15">
        <v>30000</v>
      </c>
      <c r="K69" s="15">
        <v>0</v>
      </c>
      <c r="L69" s="15" t="s">
        <v>1405</v>
      </c>
      <c r="M69" s="15">
        <v>2160</v>
      </c>
      <c r="N69" s="15">
        <v>4320</v>
      </c>
      <c r="O69" s="15">
        <v>4320</v>
      </c>
      <c r="P69" s="15">
        <v>5000</v>
      </c>
      <c r="Q69" s="13"/>
      <c r="R69" s="14"/>
    </row>
    <row r="70" spans="1:18" x14ac:dyDescent="0.15">
      <c r="A70" s="9" t="s">
        <v>7</v>
      </c>
      <c r="B70" s="25">
        <v>698</v>
      </c>
      <c r="C70" s="26">
        <v>5161805</v>
      </c>
      <c r="D70" s="20"/>
      <c r="E70" s="24" t="s">
        <v>711</v>
      </c>
      <c r="F70" s="20"/>
      <c r="G70" s="20"/>
      <c r="H70" s="10">
        <v>2</v>
      </c>
      <c r="I70" s="16" t="s">
        <v>1440</v>
      </c>
      <c r="J70" s="16" t="s">
        <v>1440</v>
      </c>
      <c r="K70" s="16" t="s">
        <v>1408</v>
      </c>
      <c r="L70" s="16" t="s">
        <v>1405</v>
      </c>
      <c r="M70" s="16" t="s">
        <v>1408</v>
      </c>
      <c r="N70" s="16" t="s">
        <v>1408</v>
      </c>
      <c r="O70" s="16" t="s">
        <v>1408</v>
      </c>
      <c r="P70" s="16" t="s">
        <v>1413</v>
      </c>
      <c r="Q70" s="13"/>
      <c r="R70" s="14"/>
    </row>
    <row r="71" spans="1:18" ht="18.75" customHeight="1" x14ac:dyDescent="0.15">
      <c r="A71" s="9" t="s">
        <v>7</v>
      </c>
      <c r="B71" s="25">
        <v>699</v>
      </c>
      <c r="C71" s="26">
        <v>5161806</v>
      </c>
      <c r="D71" s="20" t="str">
        <f>VLOOKUP($C71,[1]提出リスト!$B:$E,4,FALSE)</f>
        <v>富山県</v>
      </c>
      <c r="E71" s="24" t="s">
        <v>712</v>
      </c>
      <c r="F71" s="20" t="s">
        <v>3665</v>
      </c>
      <c r="G71" s="20" t="s">
        <v>3666</v>
      </c>
      <c r="H71" s="10" t="s">
        <v>6</v>
      </c>
      <c r="I71" s="15">
        <v>30000</v>
      </c>
      <c r="J71" s="15">
        <v>30000</v>
      </c>
      <c r="K71" s="15">
        <v>0</v>
      </c>
      <c r="L71" s="15" t="s">
        <v>1405</v>
      </c>
      <c r="M71" s="15">
        <v>5000</v>
      </c>
      <c r="N71" s="15">
        <v>4320</v>
      </c>
      <c r="O71" s="15">
        <v>4320</v>
      </c>
      <c r="P71" s="15">
        <v>5000</v>
      </c>
      <c r="Q71" s="13"/>
      <c r="R71" s="14"/>
    </row>
    <row r="72" spans="1:18" ht="18.75" customHeight="1" x14ac:dyDescent="0.15">
      <c r="A72" s="9" t="s">
        <v>7</v>
      </c>
      <c r="B72" s="25">
        <v>699</v>
      </c>
      <c r="C72" s="26">
        <v>5161806</v>
      </c>
      <c r="D72" s="20"/>
      <c r="E72" s="24" t="s">
        <v>712</v>
      </c>
      <c r="F72" s="20"/>
      <c r="G72" s="20"/>
      <c r="H72" s="10">
        <v>2</v>
      </c>
      <c r="I72" s="16" t="s">
        <v>1432</v>
      </c>
      <c r="J72" s="16" t="s">
        <v>1432</v>
      </c>
      <c r="K72" s="16" t="s">
        <v>1427</v>
      </c>
      <c r="L72" s="16" t="s">
        <v>1405</v>
      </c>
      <c r="M72" s="16" t="s">
        <v>1448</v>
      </c>
      <c r="N72" s="16" t="s">
        <v>1408</v>
      </c>
      <c r="O72" s="16" t="s">
        <v>1408</v>
      </c>
      <c r="P72" s="16" t="s">
        <v>1414</v>
      </c>
      <c r="Q72" s="13"/>
      <c r="R72" s="14"/>
    </row>
    <row r="73" spans="1:18" x14ac:dyDescent="0.15">
      <c r="A73" s="9" t="s">
        <v>7</v>
      </c>
      <c r="B73" s="25">
        <v>700</v>
      </c>
      <c r="C73" s="26">
        <v>5161808</v>
      </c>
      <c r="D73" s="20" t="str">
        <f>VLOOKUP($C73,[1]提出リスト!$B:$E,4,FALSE)</f>
        <v>富山県</v>
      </c>
      <c r="E73" s="24" t="s">
        <v>713</v>
      </c>
      <c r="F73" s="20" t="s">
        <v>3667</v>
      </c>
      <c r="G73" s="20" t="s">
        <v>3668</v>
      </c>
      <c r="H73" s="10" t="s">
        <v>6</v>
      </c>
      <c r="I73" s="15">
        <v>30000</v>
      </c>
      <c r="J73" s="15">
        <v>30000</v>
      </c>
      <c r="K73" s="15">
        <v>0</v>
      </c>
      <c r="L73" s="15">
        <v>0</v>
      </c>
      <c r="M73" s="15" t="s">
        <v>1405</v>
      </c>
      <c r="N73" s="15" t="s">
        <v>1405</v>
      </c>
      <c r="O73" s="15">
        <v>5000</v>
      </c>
      <c r="P73" s="15" t="s">
        <v>1405</v>
      </c>
      <c r="Q73" s="13"/>
      <c r="R73" s="14"/>
    </row>
    <row r="74" spans="1:18" x14ac:dyDescent="0.15">
      <c r="A74" s="9" t="s">
        <v>7</v>
      </c>
      <c r="B74" s="25">
        <v>700</v>
      </c>
      <c r="C74" s="26">
        <v>5161808</v>
      </c>
      <c r="D74" s="20"/>
      <c r="E74" s="24" t="s">
        <v>713</v>
      </c>
      <c r="F74" s="20"/>
      <c r="G74" s="20"/>
      <c r="H74" s="10">
        <v>2</v>
      </c>
      <c r="I74" s="16" t="s">
        <v>1421</v>
      </c>
      <c r="J74" s="16" t="s">
        <v>1421</v>
      </c>
      <c r="K74" s="16" t="s">
        <v>1408</v>
      </c>
      <c r="L74" s="16" t="s">
        <v>1453</v>
      </c>
      <c r="M74" s="16" t="s">
        <v>1405</v>
      </c>
      <c r="N74" s="16" t="s">
        <v>1405</v>
      </c>
      <c r="O74" s="16" t="s">
        <v>1925</v>
      </c>
      <c r="P74" s="16" t="s">
        <v>1405</v>
      </c>
      <c r="Q74" s="13"/>
      <c r="R74" s="14"/>
    </row>
    <row r="75" spans="1:18" x14ac:dyDescent="0.15">
      <c r="A75" s="9" t="s">
        <v>7</v>
      </c>
      <c r="B75" s="25">
        <v>701</v>
      </c>
      <c r="C75" s="26">
        <v>5161809</v>
      </c>
      <c r="D75" s="20" t="str">
        <f>VLOOKUP($C75,[1]提出リスト!$B:$E,4,FALSE)</f>
        <v>富山県</v>
      </c>
      <c r="E75" s="24" t="s">
        <v>714</v>
      </c>
      <c r="F75" s="20" t="s">
        <v>3669</v>
      </c>
      <c r="G75" s="20" t="s">
        <v>3670</v>
      </c>
      <c r="H75" s="10" t="s">
        <v>6</v>
      </c>
      <c r="I75" s="15">
        <v>30000</v>
      </c>
      <c r="J75" s="15">
        <v>30000</v>
      </c>
      <c r="K75" s="15">
        <v>0</v>
      </c>
      <c r="L75" s="15" t="s">
        <v>1405</v>
      </c>
      <c r="M75" s="15">
        <v>3780</v>
      </c>
      <c r="N75" s="15">
        <v>4320</v>
      </c>
      <c r="O75" s="15">
        <v>4320</v>
      </c>
      <c r="P75" s="15">
        <v>5000</v>
      </c>
      <c r="Q75" s="13"/>
      <c r="R75" s="14"/>
    </row>
    <row r="76" spans="1:18" x14ac:dyDescent="0.15">
      <c r="A76" s="9" t="s">
        <v>7</v>
      </c>
      <c r="B76" s="25">
        <v>701</v>
      </c>
      <c r="C76" s="26">
        <v>5161809</v>
      </c>
      <c r="D76" s="20"/>
      <c r="E76" s="24" t="s">
        <v>714</v>
      </c>
      <c r="F76" s="20"/>
      <c r="G76" s="20"/>
      <c r="H76" s="10">
        <v>2</v>
      </c>
      <c r="I76" s="16" t="s">
        <v>1570</v>
      </c>
      <c r="J76" s="16" t="s">
        <v>1570</v>
      </c>
      <c r="K76" s="16" t="s">
        <v>1427</v>
      </c>
      <c r="L76" s="16" t="s">
        <v>1405</v>
      </c>
      <c r="M76" s="16" t="s">
        <v>1408</v>
      </c>
      <c r="N76" s="16" t="s">
        <v>1408</v>
      </c>
      <c r="O76" s="16" t="s">
        <v>1408</v>
      </c>
      <c r="P76" s="16" t="s">
        <v>1414</v>
      </c>
      <c r="Q76" s="13"/>
      <c r="R76" s="14"/>
    </row>
    <row r="77" spans="1:18" x14ac:dyDescent="0.15">
      <c r="A77" s="9" t="s">
        <v>7</v>
      </c>
      <c r="B77" s="25">
        <v>702</v>
      </c>
      <c r="C77" s="26">
        <v>5161814</v>
      </c>
      <c r="D77" s="20" t="str">
        <f>VLOOKUP($C77,[1]提出リスト!$B:$E,4,FALSE)</f>
        <v>富山県</v>
      </c>
      <c r="E77" s="24" t="s">
        <v>715</v>
      </c>
      <c r="F77" s="20" t="s">
        <v>3671</v>
      </c>
      <c r="G77" s="20" t="s">
        <v>3672</v>
      </c>
      <c r="H77" s="10" t="s">
        <v>6</v>
      </c>
      <c r="I77" s="15">
        <v>30000</v>
      </c>
      <c r="J77" s="15">
        <v>30000</v>
      </c>
      <c r="K77" s="15">
        <v>0</v>
      </c>
      <c r="L77" s="15">
        <v>0</v>
      </c>
      <c r="M77" s="15" t="s">
        <v>1405</v>
      </c>
      <c r="N77" s="15" t="s">
        <v>1405</v>
      </c>
      <c r="O77" s="15">
        <v>4212</v>
      </c>
      <c r="P77" s="15" t="s">
        <v>1405</v>
      </c>
      <c r="Q77" s="13"/>
      <c r="R77" s="14"/>
    </row>
    <row r="78" spans="1:18" x14ac:dyDescent="0.15">
      <c r="A78" s="9" t="s">
        <v>7</v>
      </c>
      <c r="B78" s="25">
        <v>702</v>
      </c>
      <c r="C78" s="26">
        <v>5161814</v>
      </c>
      <c r="D78" s="20"/>
      <c r="E78" s="24" t="s">
        <v>715</v>
      </c>
      <c r="F78" s="20"/>
      <c r="G78" s="20"/>
      <c r="H78" s="10">
        <v>2</v>
      </c>
      <c r="I78" s="16" t="s">
        <v>1926</v>
      </c>
      <c r="J78" s="16" t="s">
        <v>1926</v>
      </c>
      <c r="K78" s="16" t="s">
        <v>1408</v>
      </c>
      <c r="L78" s="16" t="s">
        <v>1927</v>
      </c>
      <c r="M78" s="16" t="s">
        <v>1405</v>
      </c>
      <c r="N78" s="16" t="s">
        <v>1405</v>
      </c>
      <c r="O78" s="16" t="s">
        <v>1408</v>
      </c>
      <c r="P78" s="16" t="s">
        <v>1405</v>
      </c>
      <c r="Q78" s="13"/>
      <c r="R78" s="14"/>
    </row>
    <row r="79" spans="1:18" x14ac:dyDescent="0.15">
      <c r="A79" s="9" t="s">
        <v>7</v>
      </c>
      <c r="B79" s="25">
        <v>703</v>
      </c>
      <c r="C79" s="26">
        <v>5161816</v>
      </c>
      <c r="D79" s="20" t="str">
        <f>VLOOKUP($C79,[1]提出リスト!$B:$E,4,FALSE)</f>
        <v>富山県</v>
      </c>
      <c r="E79" s="24" t="s">
        <v>716</v>
      </c>
      <c r="F79" s="20" t="s">
        <v>3673</v>
      </c>
      <c r="G79" s="20" t="s">
        <v>3674</v>
      </c>
      <c r="H79" s="10" t="s">
        <v>6</v>
      </c>
      <c r="I79" s="15">
        <v>30000</v>
      </c>
      <c r="J79" s="15">
        <v>30000</v>
      </c>
      <c r="K79" s="15">
        <v>0</v>
      </c>
      <c r="L79" s="15">
        <v>0</v>
      </c>
      <c r="M79" s="15">
        <v>5000</v>
      </c>
      <c r="N79" s="15">
        <v>4320</v>
      </c>
      <c r="O79" s="15">
        <v>4320</v>
      </c>
      <c r="P79" s="15">
        <v>5000</v>
      </c>
      <c r="Q79" s="13"/>
      <c r="R79" s="14"/>
    </row>
    <row r="80" spans="1:18" x14ac:dyDescent="0.15">
      <c r="A80" s="9" t="s">
        <v>7</v>
      </c>
      <c r="B80" s="25">
        <v>703</v>
      </c>
      <c r="C80" s="26">
        <v>5161816</v>
      </c>
      <c r="D80" s="20"/>
      <c r="E80" s="24" t="s">
        <v>716</v>
      </c>
      <c r="F80" s="20"/>
      <c r="G80" s="20"/>
      <c r="H80" s="10">
        <v>2</v>
      </c>
      <c r="I80" s="16" t="s">
        <v>1432</v>
      </c>
      <c r="J80" s="16" t="s">
        <v>1432</v>
      </c>
      <c r="K80" s="16" t="s">
        <v>1427</v>
      </c>
      <c r="L80" s="16" t="s">
        <v>1666</v>
      </c>
      <c r="M80" s="16" t="s">
        <v>1448</v>
      </c>
      <c r="N80" s="16" t="s">
        <v>1408</v>
      </c>
      <c r="O80" s="16" t="s">
        <v>1408</v>
      </c>
      <c r="P80" s="16" t="s">
        <v>1414</v>
      </c>
      <c r="Q80" s="13"/>
      <c r="R80" s="14"/>
    </row>
    <row r="81" spans="1:18" x14ac:dyDescent="0.15">
      <c r="A81" s="9" t="s">
        <v>7</v>
      </c>
      <c r="B81" s="25">
        <v>704</v>
      </c>
      <c r="C81" s="26">
        <v>5171817</v>
      </c>
      <c r="D81" s="20" t="str">
        <f>VLOOKUP($C81,[1]提出リスト!$B:$E,4,FALSE)</f>
        <v>石川県</v>
      </c>
      <c r="E81" s="24" t="s">
        <v>717</v>
      </c>
      <c r="F81" s="20" t="s">
        <v>3675</v>
      </c>
      <c r="G81" s="20" t="s">
        <v>3676</v>
      </c>
      <c r="H81" s="10" t="s">
        <v>6</v>
      </c>
      <c r="I81" s="15">
        <v>30000</v>
      </c>
      <c r="J81" s="15">
        <v>30000</v>
      </c>
      <c r="K81" s="15">
        <v>0</v>
      </c>
      <c r="L81" s="15">
        <v>0</v>
      </c>
      <c r="M81" s="15">
        <v>4320</v>
      </c>
      <c r="N81" s="15">
        <v>3780</v>
      </c>
      <c r="O81" s="15">
        <v>3780</v>
      </c>
      <c r="P81" s="15">
        <v>5000</v>
      </c>
      <c r="Q81" s="13"/>
      <c r="R81" s="14"/>
    </row>
    <row r="82" spans="1:18" x14ac:dyDescent="0.15">
      <c r="A82" s="9" t="s">
        <v>7</v>
      </c>
      <c r="B82" s="25">
        <v>704</v>
      </c>
      <c r="C82" s="26">
        <v>5171817</v>
      </c>
      <c r="D82" s="20"/>
      <c r="E82" s="24" t="s">
        <v>717</v>
      </c>
      <c r="F82" s="20"/>
      <c r="G82" s="20"/>
      <c r="H82" s="10">
        <v>2</v>
      </c>
      <c r="I82" s="16" t="s">
        <v>1759</v>
      </c>
      <c r="J82" s="16" t="s">
        <v>1759</v>
      </c>
      <c r="K82" s="16" t="s">
        <v>1444</v>
      </c>
      <c r="L82" s="16" t="s">
        <v>1453</v>
      </c>
      <c r="M82" s="16" t="s">
        <v>1408</v>
      </c>
      <c r="N82" s="16" t="s">
        <v>1408</v>
      </c>
      <c r="O82" s="16" t="s">
        <v>1408</v>
      </c>
      <c r="P82" s="16" t="s">
        <v>1420</v>
      </c>
      <c r="Q82" s="13"/>
      <c r="R82" s="14"/>
    </row>
    <row r="83" spans="1:18" x14ac:dyDescent="0.15">
      <c r="A83" s="9" t="s">
        <v>7</v>
      </c>
      <c r="B83" s="25">
        <v>705</v>
      </c>
      <c r="C83" s="26">
        <v>5171821</v>
      </c>
      <c r="D83" s="20" t="str">
        <f>VLOOKUP($C83,[1]提出リスト!$B:$E,4,FALSE)</f>
        <v>石川県</v>
      </c>
      <c r="E83" s="24" t="s">
        <v>718</v>
      </c>
      <c r="F83" s="20" t="s">
        <v>3677</v>
      </c>
      <c r="G83" s="20" t="s">
        <v>3678</v>
      </c>
      <c r="H83" s="10" t="s">
        <v>6</v>
      </c>
      <c r="I83" s="15">
        <v>30000</v>
      </c>
      <c r="J83" s="15">
        <v>30000</v>
      </c>
      <c r="K83" s="15">
        <v>0</v>
      </c>
      <c r="L83" s="15">
        <v>0</v>
      </c>
      <c r="M83" s="15">
        <v>3780</v>
      </c>
      <c r="N83" s="15">
        <v>3780</v>
      </c>
      <c r="O83" s="15">
        <v>3780</v>
      </c>
      <c r="P83" s="15">
        <v>5000</v>
      </c>
      <c r="Q83" s="13"/>
      <c r="R83" s="14"/>
    </row>
    <row r="84" spans="1:18" x14ac:dyDescent="0.15">
      <c r="A84" s="9" t="s">
        <v>7</v>
      </c>
      <c r="B84" s="25">
        <v>705</v>
      </c>
      <c r="C84" s="26">
        <v>5171821</v>
      </c>
      <c r="D84" s="20"/>
      <c r="E84" s="24" t="s">
        <v>718</v>
      </c>
      <c r="F84" s="20"/>
      <c r="G84" s="20"/>
      <c r="H84" s="10">
        <v>2</v>
      </c>
      <c r="I84" s="16" t="s">
        <v>1437</v>
      </c>
      <c r="J84" s="16" t="s">
        <v>1437</v>
      </c>
      <c r="K84" s="16" t="s">
        <v>1408</v>
      </c>
      <c r="L84" s="16" t="s">
        <v>1453</v>
      </c>
      <c r="M84" s="16" t="s">
        <v>1408</v>
      </c>
      <c r="N84" s="16" t="s">
        <v>1408</v>
      </c>
      <c r="O84" s="16" t="s">
        <v>1408</v>
      </c>
      <c r="P84" s="16" t="s">
        <v>1442</v>
      </c>
      <c r="Q84" s="13"/>
      <c r="R84" s="14"/>
    </row>
    <row r="85" spans="1:18" x14ac:dyDescent="0.15">
      <c r="A85" s="9" t="s">
        <v>7</v>
      </c>
      <c r="B85" s="25">
        <v>706</v>
      </c>
      <c r="C85" s="26">
        <v>5171825</v>
      </c>
      <c r="D85" s="20" t="str">
        <f>VLOOKUP($C85,[1]提出リスト!$B:$E,4,FALSE)</f>
        <v>石川県</v>
      </c>
      <c r="E85" s="24" t="s">
        <v>719</v>
      </c>
      <c r="F85" s="20" t="s">
        <v>3679</v>
      </c>
      <c r="G85" s="20" t="s">
        <v>3680</v>
      </c>
      <c r="H85" s="10" t="s">
        <v>6</v>
      </c>
      <c r="I85" s="15">
        <v>30000</v>
      </c>
      <c r="J85" s="15">
        <v>30000</v>
      </c>
      <c r="K85" s="15">
        <v>0</v>
      </c>
      <c r="L85" s="15" t="s">
        <v>1405</v>
      </c>
      <c r="M85" s="15">
        <v>4320</v>
      </c>
      <c r="N85" s="15">
        <v>5000</v>
      </c>
      <c r="O85" s="15">
        <v>5000</v>
      </c>
      <c r="P85" s="15" t="s">
        <v>1405</v>
      </c>
      <c r="Q85" s="13"/>
      <c r="R85" s="14"/>
    </row>
    <row r="86" spans="1:18" x14ac:dyDescent="0.15">
      <c r="A86" s="9" t="s">
        <v>7</v>
      </c>
      <c r="B86" s="25">
        <v>706</v>
      </c>
      <c r="C86" s="26">
        <v>5171825</v>
      </c>
      <c r="D86" s="20"/>
      <c r="E86" s="24" t="s">
        <v>719</v>
      </c>
      <c r="F86" s="20"/>
      <c r="G86" s="20"/>
      <c r="H86" s="10">
        <v>2</v>
      </c>
      <c r="I86" s="16" t="s">
        <v>1446</v>
      </c>
      <c r="J86" s="16" t="s">
        <v>1446</v>
      </c>
      <c r="K86" s="16" t="s">
        <v>1408</v>
      </c>
      <c r="L86" s="16" t="s">
        <v>1405</v>
      </c>
      <c r="M86" s="16" t="s">
        <v>1408</v>
      </c>
      <c r="N86" s="16" t="s">
        <v>1605</v>
      </c>
      <c r="O86" s="16" t="s">
        <v>1591</v>
      </c>
      <c r="P86" s="16" t="s">
        <v>1405</v>
      </c>
      <c r="Q86" s="13"/>
      <c r="R86" s="14"/>
    </row>
    <row r="87" spans="1:18" x14ac:dyDescent="0.15">
      <c r="A87" s="9" t="s">
        <v>7</v>
      </c>
      <c r="B87" s="25">
        <v>707</v>
      </c>
      <c r="C87" s="26">
        <v>5171827</v>
      </c>
      <c r="D87" s="20" t="str">
        <f>VLOOKUP($C87,[1]提出リスト!$B:$E,4,FALSE)</f>
        <v>石川県</v>
      </c>
      <c r="E87" s="24" t="s">
        <v>720</v>
      </c>
      <c r="F87" s="20" t="s">
        <v>3681</v>
      </c>
      <c r="G87" s="20" t="s">
        <v>3682</v>
      </c>
      <c r="H87" s="10" t="s">
        <v>6</v>
      </c>
      <c r="I87" s="15">
        <v>30000</v>
      </c>
      <c r="J87" s="15">
        <v>30000</v>
      </c>
      <c r="K87" s="15">
        <v>0</v>
      </c>
      <c r="L87" s="15">
        <v>0</v>
      </c>
      <c r="M87" s="15">
        <v>4320</v>
      </c>
      <c r="N87" s="15">
        <v>4644</v>
      </c>
      <c r="O87" s="15">
        <v>4644</v>
      </c>
      <c r="P87" s="15">
        <v>5000</v>
      </c>
      <c r="Q87" s="13"/>
      <c r="R87" s="14"/>
    </row>
    <row r="88" spans="1:18" x14ac:dyDescent="0.15">
      <c r="A88" s="9" t="s">
        <v>7</v>
      </c>
      <c r="B88" s="25">
        <v>707</v>
      </c>
      <c r="C88" s="26">
        <v>5171827</v>
      </c>
      <c r="D88" s="20"/>
      <c r="E88" s="24" t="s">
        <v>720</v>
      </c>
      <c r="F88" s="20"/>
      <c r="G88" s="20"/>
      <c r="H88" s="10">
        <v>2</v>
      </c>
      <c r="I88" s="16" t="s">
        <v>1406</v>
      </c>
      <c r="J88" s="16" t="s">
        <v>1406</v>
      </c>
      <c r="K88" s="16" t="s">
        <v>1571</v>
      </c>
      <c r="L88" s="16" t="s">
        <v>1517</v>
      </c>
      <c r="M88" s="16" t="s">
        <v>1408</v>
      </c>
      <c r="N88" s="16" t="s">
        <v>1408</v>
      </c>
      <c r="O88" s="16" t="s">
        <v>1408</v>
      </c>
      <c r="P88" s="16" t="s">
        <v>1439</v>
      </c>
      <c r="Q88" s="13"/>
      <c r="R88" s="14"/>
    </row>
    <row r="89" spans="1:18" x14ac:dyDescent="0.15">
      <c r="A89" s="9" t="s">
        <v>7</v>
      </c>
      <c r="B89" s="25">
        <v>708</v>
      </c>
      <c r="C89" s="26">
        <v>5171828</v>
      </c>
      <c r="D89" s="20" t="str">
        <f>VLOOKUP($C89,[1]提出リスト!$B:$E,4,FALSE)</f>
        <v>石川県</v>
      </c>
      <c r="E89" s="24" t="s">
        <v>721</v>
      </c>
      <c r="F89" s="20" t="s">
        <v>3683</v>
      </c>
      <c r="G89" s="20" t="s">
        <v>3684</v>
      </c>
      <c r="H89" s="10" t="s">
        <v>6</v>
      </c>
      <c r="I89" s="15">
        <v>30000</v>
      </c>
      <c r="J89" s="15">
        <v>30000</v>
      </c>
      <c r="K89" s="15">
        <v>0</v>
      </c>
      <c r="L89" s="15" t="s">
        <v>1405</v>
      </c>
      <c r="M89" s="15">
        <v>3672</v>
      </c>
      <c r="N89" s="15">
        <v>3240</v>
      </c>
      <c r="O89" s="15">
        <v>3240</v>
      </c>
      <c r="P89" s="15" t="s">
        <v>1405</v>
      </c>
      <c r="Q89" s="13"/>
      <c r="R89" s="14"/>
    </row>
    <row r="90" spans="1:18" x14ac:dyDescent="0.15">
      <c r="A90" s="9" t="s">
        <v>7</v>
      </c>
      <c r="B90" s="25">
        <v>708</v>
      </c>
      <c r="C90" s="26">
        <v>5171828</v>
      </c>
      <c r="D90" s="20"/>
      <c r="E90" s="24" t="s">
        <v>721</v>
      </c>
      <c r="F90" s="20"/>
      <c r="G90" s="20"/>
      <c r="H90" s="10">
        <v>2</v>
      </c>
      <c r="I90" s="16" t="s">
        <v>1432</v>
      </c>
      <c r="J90" s="16" t="s">
        <v>1432</v>
      </c>
      <c r="K90" s="16" t="s">
        <v>1408</v>
      </c>
      <c r="L90" s="16" t="s">
        <v>1405</v>
      </c>
      <c r="M90" s="16" t="s">
        <v>1408</v>
      </c>
      <c r="N90" s="16" t="s">
        <v>1408</v>
      </c>
      <c r="O90" s="16" t="s">
        <v>1408</v>
      </c>
      <c r="P90" s="16" t="s">
        <v>1405</v>
      </c>
      <c r="Q90" s="13"/>
      <c r="R90" s="14"/>
    </row>
    <row r="91" spans="1:18" x14ac:dyDescent="0.15">
      <c r="A91" s="9" t="s">
        <v>7</v>
      </c>
      <c r="B91" s="25">
        <v>709</v>
      </c>
      <c r="C91" s="26">
        <v>5171829</v>
      </c>
      <c r="D91" s="20" t="str">
        <f>VLOOKUP($C91,[1]提出リスト!$B:$E,4,FALSE)</f>
        <v>石川県</v>
      </c>
      <c r="E91" s="24" t="s">
        <v>722</v>
      </c>
      <c r="F91" s="20" t="s">
        <v>3685</v>
      </c>
      <c r="G91" s="20" t="s">
        <v>3686</v>
      </c>
      <c r="H91" s="10" t="s">
        <v>6</v>
      </c>
      <c r="I91" s="15">
        <v>30000</v>
      </c>
      <c r="J91" s="15">
        <v>30000</v>
      </c>
      <c r="K91" s="15">
        <v>0</v>
      </c>
      <c r="L91" s="15">
        <v>0</v>
      </c>
      <c r="M91" s="15">
        <v>3900</v>
      </c>
      <c r="N91" s="15">
        <v>5000</v>
      </c>
      <c r="O91" s="15">
        <v>5000</v>
      </c>
      <c r="P91" s="15">
        <v>5000</v>
      </c>
      <c r="Q91" s="13"/>
      <c r="R91" s="14"/>
    </row>
    <row r="92" spans="1:18" x14ac:dyDescent="0.15">
      <c r="A92" s="9" t="s">
        <v>7</v>
      </c>
      <c r="B92" s="25">
        <v>709</v>
      </c>
      <c r="C92" s="26">
        <v>5171829</v>
      </c>
      <c r="D92" s="20"/>
      <c r="E92" s="24" t="s">
        <v>722</v>
      </c>
      <c r="F92" s="20"/>
      <c r="G92" s="20"/>
      <c r="H92" s="10">
        <v>2</v>
      </c>
      <c r="I92" s="16" t="s">
        <v>1418</v>
      </c>
      <c r="J92" s="16" t="s">
        <v>1418</v>
      </c>
      <c r="K92" s="16" t="s">
        <v>1928</v>
      </c>
      <c r="L92" s="16" t="s">
        <v>1818</v>
      </c>
      <c r="M92" s="16" t="s">
        <v>1408</v>
      </c>
      <c r="N92" s="16" t="s">
        <v>1413</v>
      </c>
      <c r="O92" s="16" t="s">
        <v>1918</v>
      </c>
      <c r="P92" s="16" t="s">
        <v>1929</v>
      </c>
      <c r="Q92" s="13"/>
      <c r="R92" s="14"/>
    </row>
    <row r="93" spans="1:18" x14ac:dyDescent="0.15">
      <c r="A93" s="9" t="s">
        <v>7</v>
      </c>
      <c r="B93" s="25">
        <v>710</v>
      </c>
      <c r="C93" s="26">
        <v>5171830</v>
      </c>
      <c r="D93" s="20" t="str">
        <f>VLOOKUP($C93,[1]提出リスト!$B:$E,4,FALSE)</f>
        <v>石川県</v>
      </c>
      <c r="E93" s="24" t="s">
        <v>723</v>
      </c>
      <c r="F93" s="20" t="s">
        <v>3687</v>
      </c>
      <c r="G93" s="20" t="s">
        <v>3688</v>
      </c>
      <c r="H93" s="10" t="s">
        <v>6</v>
      </c>
      <c r="I93" s="15">
        <v>30000</v>
      </c>
      <c r="J93" s="15">
        <v>30000</v>
      </c>
      <c r="K93" s="15">
        <v>0</v>
      </c>
      <c r="L93" s="15">
        <v>0</v>
      </c>
      <c r="M93" s="15">
        <v>2900</v>
      </c>
      <c r="N93" s="15">
        <v>3000</v>
      </c>
      <c r="O93" s="15">
        <v>4600</v>
      </c>
      <c r="P93" s="15">
        <v>5000</v>
      </c>
      <c r="Q93" s="13"/>
      <c r="R93" s="14"/>
    </row>
    <row r="94" spans="1:18" x14ac:dyDescent="0.15">
      <c r="A94" s="9" t="s">
        <v>7</v>
      </c>
      <c r="B94" s="25">
        <v>710</v>
      </c>
      <c r="C94" s="26">
        <v>5171830</v>
      </c>
      <c r="D94" s="20"/>
      <c r="E94" s="24" t="s">
        <v>723</v>
      </c>
      <c r="F94" s="20"/>
      <c r="G94" s="20"/>
      <c r="H94" s="10">
        <v>2</v>
      </c>
      <c r="I94" s="16" t="s">
        <v>1930</v>
      </c>
      <c r="J94" s="16" t="s">
        <v>1930</v>
      </c>
      <c r="K94" s="16" t="s">
        <v>1931</v>
      </c>
      <c r="L94" s="16" t="s">
        <v>1932</v>
      </c>
      <c r="M94" s="16" t="s">
        <v>1408</v>
      </c>
      <c r="N94" s="16" t="s">
        <v>1408</v>
      </c>
      <c r="O94" s="16" t="s">
        <v>1408</v>
      </c>
      <c r="P94" s="16" t="s">
        <v>1933</v>
      </c>
      <c r="Q94" s="13"/>
      <c r="R94" s="14"/>
    </row>
    <row r="95" spans="1:18" x14ac:dyDescent="0.15">
      <c r="A95" s="9" t="s">
        <v>7</v>
      </c>
      <c r="B95" s="25">
        <v>711</v>
      </c>
      <c r="C95" s="26">
        <v>5171831</v>
      </c>
      <c r="D95" s="20" t="str">
        <f>VLOOKUP($C95,[1]提出リスト!$B:$E,4,FALSE)</f>
        <v>石川県</v>
      </c>
      <c r="E95" s="24" t="s">
        <v>724</v>
      </c>
      <c r="F95" s="20" t="s">
        <v>3689</v>
      </c>
      <c r="G95" s="20" t="s">
        <v>3690</v>
      </c>
      <c r="H95" s="10" t="s">
        <v>6</v>
      </c>
      <c r="I95" s="15">
        <v>30000</v>
      </c>
      <c r="J95" s="15">
        <v>30000</v>
      </c>
      <c r="K95" s="15">
        <v>0</v>
      </c>
      <c r="L95" s="15">
        <v>0</v>
      </c>
      <c r="M95" s="15">
        <v>3000</v>
      </c>
      <c r="N95" s="15">
        <v>3500</v>
      </c>
      <c r="O95" s="15">
        <v>4401</v>
      </c>
      <c r="P95" s="15">
        <v>5000</v>
      </c>
      <c r="Q95" s="13"/>
      <c r="R95" s="14"/>
    </row>
    <row r="96" spans="1:18" x14ac:dyDescent="0.15">
      <c r="A96" s="9" t="s">
        <v>7</v>
      </c>
      <c r="B96" s="25">
        <v>711</v>
      </c>
      <c r="C96" s="26">
        <v>5171831</v>
      </c>
      <c r="D96" s="20"/>
      <c r="E96" s="24" t="s">
        <v>724</v>
      </c>
      <c r="F96" s="20"/>
      <c r="G96" s="20"/>
      <c r="H96" s="10">
        <v>2</v>
      </c>
      <c r="I96" s="16" t="s">
        <v>1934</v>
      </c>
      <c r="J96" s="16" t="s">
        <v>1934</v>
      </c>
      <c r="K96" s="16" t="s">
        <v>1408</v>
      </c>
      <c r="L96" s="16" t="s">
        <v>1935</v>
      </c>
      <c r="M96" s="16" t="s">
        <v>1408</v>
      </c>
      <c r="N96" s="16" t="s">
        <v>1408</v>
      </c>
      <c r="O96" s="16" t="s">
        <v>1408</v>
      </c>
      <c r="P96" s="16" t="s">
        <v>1936</v>
      </c>
      <c r="Q96" s="13"/>
      <c r="R96" s="14"/>
    </row>
    <row r="97" spans="1:18" x14ac:dyDescent="0.15">
      <c r="A97" s="9" t="s">
        <v>7</v>
      </c>
      <c r="B97" s="25">
        <v>712</v>
      </c>
      <c r="C97" s="26">
        <v>5171838</v>
      </c>
      <c r="D97" s="20" t="str">
        <f>VLOOKUP($C97,[1]提出リスト!$B:$E,4,FALSE)</f>
        <v>石川県</v>
      </c>
      <c r="E97" s="24" t="s">
        <v>725</v>
      </c>
      <c r="F97" s="20" t="s">
        <v>3691</v>
      </c>
      <c r="G97" s="20" t="s">
        <v>3692</v>
      </c>
      <c r="H97" s="10" t="s">
        <v>6</v>
      </c>
      <c r="I97" s="15">
        <v>30000</v>
      </c>
      <c r="J97" s="15">
        <v>30000</v>
      </c>
      <c r="K97" s="15">
        <v>0</v>
      </c>
      <c r="L97" s="15" t="s">
        <v>1405</v>
      </c>
      <c r="M97" s="15">
        <v>2000</v>
      </c>
      <c r="N97" s="15" t="s">
        <v>1405</v>
      </c>
      <c r="O97" s="15" t="s">
        <v>1405</v>
      </c>
      <c r="P97" s="15" t="s">
        <v>1405</v>
      </c>
      <c r="Q97" s="13"/>
      <c r="R97" s="14"/>
    </row>
    <row r="98" spans="1:18" x14ac:dyDescent="0.15">
      <c r="A98" s="9" t="s">
        <v>7</v>
      </c>
      <c r="B98" s="25">
        <v>712</v>
      </c>
      <c r="C98" s="26">
        <v>5171838</v>
      </c>
      <c r="D98" s="20"/>
      <c r="E98" s="24" t="s">
        <v>725</v>
      </c>
      <c r="F98" s="20"/>
      <c r="G98" s="20"/>
      <c r="H98" s="10">
        <v>2</v>
      </c>
      <c r="I98" s="16" t="s">
        <v>1592</v>
      </c>
      <c r="J98" s="16" t="s">
        <v>1592</v>
      </c>
      <c r="K98" s="16" t="s">
        <v>1408</v>
      </c>
      <c r="L98" s="16" t="s">
        <v>1405</v>
      </c>
      <c r="M98" s="16" t="s">
        <v>1408</v>
      </c>
      <c r="N98" s="16" t="s">
        <v>1405</v>
      </c>
      <c r="O98" s="16" t="s">
        <v>1405</v>
      </c>
      <c r="P98" s="16" t="s">
        <v>1405</v>
      </c>
      <c r="Q98" s="13"/>
      <c r="R98" s="14"/>
    </row>
    <row r="99" spans="1:18" x14ac:dyDescent="0.15">
      <c r="A99" s="9" t="s">
        <v>7</v>
      </c>
      <c r="B99" s="25">
        <v>713</v>
      </c>
      <c r="C99" s="26">
        <v>5171840</v>
      </c>
      <c r="D99" s="20" t="str">
        <f>VLOOKUP($C99,[1]提出リスト!$B:$E,4,FALSE)</f>
        <v>石川県</v>
      </c>
      <c r="E99" s="24" t="s">
        <v>726</v>
      </c>
      <c r="F99" s="20" t="s">
        <v>3693</v>
      </c>
      <c r="G99" s="20" t="s">
        <v>3694</v>
      </c>
      <c r="H99" s="10" t="s">
        <v>6</v>
      </c>
      <c r="I99" s="15">
        <v>30000</v>
      </c>
      <c r="J99" s="15">
        <v>30000</v>
      </c>
      <c r="K99" s="15">
        <v>0</v>
      </c>
      <c r="L99" s="15">
        <v>0</v>
      </c>
      <c r="M99" s="15">
        <v>2268</v>
      </c>
      <c r="N99" s="15">
        <v>4320</v>
      </c>
      <c r="O99" s="15">
        <v>4752</v>
      </c>
      <c r="P99" s="15" t="s">
        <v>1405</v>
      </c>
      <c r="Q99" s="13"/>
      <c r="R99" s="14"/>
    </row>
    <row r="100" spans="1:18" x14ac:dyDescent="0.15">
      <c r="A100" s="9" t="s">
        <v>7</v>
      </c>
      <c r="B100" s="25">
        <v>713</v>
      </c>
      <c r="C100" s="26">
        <v>5171840</v>
      </c>
      <c r="D100" s="20"/>
      <c r="E100" s="24" t="s">
        <v>726</v>
      </c>
      <c r="F100" s="20"/>
      <c r="G100" s="20"/>
      <c r="H100" s="10">
        <v>2</v>
      </c>
      <c r="I100" s="16" t="s">
        <v>1446</v>
      </c>
      <c r="J100" s="16" t="s">
        <v>1446</v>
      </c>
      <c r="K100" s="16" t="s">
        <v>1408</v>
      </c>
      <c r="L100" s="16" t="s">
        <v>1794</v>
      </c>
      <c r="M100" s="16" t="s">
        <v>1408</v>
      </c>
      <c r="N100" s="16" t="s">
        <v>1408</v>
      </c>
      <c r="O100" s="16" t="s">
        <v>1408</v>
      </c>
      <c r="P100" s="16" t="s">
        <v>1405</v>
      </c>
      <c r="Q100" s="13"/>
      <c r="R100" s="14"/>
    </row>
    <row r="101" spans="1:18" x14ac:dyDescent="0.15">
      <c r="A101" s="9" t="s">
        <v>7</v>
      </c>
      <c r="B101" s="25">
        <v>714</v>
      </c>
      <c r="C101" s="26">
        <v>5171841</v>
      </c>
      <c r="D101" s="20" t="str">
        <f>VLOOKUP($C101,[1]提出リスト!$B:$E,4,FALSE)</f>
        <v>石川県</v>
      </c>
      <c r="E101" s="24" t="s">
        <v>727</v>
      </c>
      <c r="F101" s="20" t="s">
        <v>3695</v>
      </c>
      <c r="G101" s="20" t="s">
        <v>3696</v>
      </c>
      <c r="H101" s="10" t="s">
        <v>6</v>
      </c>
      <c r="I101" s="15">
        <v>30000</v>
      </c>
      <c r="J101" s="15">
        <v>30000</v>
      </c>
      <c r="K101" s="15" t="s">
        <v>1405</v>
      </c>
      <c r="L101" s="15" t="s">
        <v>1405</v>
      </c>
      <c r="M101" s="15" t="s">
        <v>1405</v>
      </c>
      <c r="N101" s="15" t="s">
        <v>1405</v>
      </c>
      <c r="O101" s="15" t="s">
        <v>1405</v>
      </c>
      <c r="P101" s="15" t="s">
        <v>1405</v>
      </c>
      <c r="Q101" s="13"/>
      <c r="R101" s="14"/>
    </row>
    <row r="102" spans="1:18" x14ac:dyDescent="0.15">
      <c r="A102" s="9" t="s">
        <v>7</v>
      </c>
      <c r="B102" s="25">
        <v>714</v>
      </c>
      <c r="C102" s="26">
        <v>5171841</v>
      </c>
      <c r="D102" s="20"/>
      <c r="E102" s="24" t="s">
        <v>727</v>
      </c>
      <c r="F102" s="20"/>
      <c r="G102" s="20"/>
      <c r="H102" s="10">
        <v>2</v>
      </c>
      <c r="I102" s="16" t="s">
        <v>1937</v>
      </c>
      <c r="J102" s="16" t="s">
        <v>1937</v>
      </c>
      <c r="K102" s="16" t="s">
        <v>1405</v>
      </c>
      <c r="L102" s="16" t="s">
        <v>1405</v>
      </c>
      <c r="M102" s="16" t="s">
        <v>1405</v>
      </c>
      <c r="N102" s="16" t="s">
        <v>1405</v>
      </c>
      <c r="O102" s="16" t="s">
        <v>1405</v>
      </c>
      <c r="P102" s="16" t="s">
        <v>1405</v>
      </c>
      <c r="Q102" s="13"/>
      <c r="R102" s="14"/>
    </row>
    <row r="103" spans="1:18" x14ac:dyDescent="0.15">
      <c r="A103" s="9" t="s">
        <v>7</v>
      </c>
      <c r="B103" s="25">
        <v>715</v>
      </c>
      <c r="C103" s="26">
        <v>5171842</v>
      </c>
      <c r="D103" s="20" t="str">
        <f>VLOOKUP($C103,[1]提出リスト!$B:$E,4,FALSE)</f>
        <v>石川県</v>
      </c>
      <c r="E103" s="24" t="s">
        <v>728</v>
      </c>
      <c r="F103" s="20" t="s">
        <v>3697</v>
      </c>
      <c r="G103" s="20" t="s">
        <v>3698</v>
      </c>
      <c r="H103" s="10" t="s">
        <v>6</v>
      </c>
      <c r="I103" s="15">
        <v>30000</v>
      </c>
      <c r="J103" s="15">
        <v>30000</v>
      </c>
      <c r="K103" s="15">
        <v>0</v>
      </c>
      <c r="L103" s="15" t="s">
        <v>1405</v>
      </c>
      <c r="M103" s="15" t="s">
        <v>1405</v>
      </c>
      <c r="N103" s="15" t="s">
        <v>1405</v>
      </c>
      <c r="O103" s="15" t="s">
        <v>1405</v>
      </c>
      <c r="P103" s="15" t="s">
        <v>1405</v>
      </c>
      <c r="Q103" s="13"/>
      <c r="R103" s="14"/>
    </row>
    <row r="104" spans="1:18" x14ac:dyDescent="0.15">
      <c r="A104" s="9" t="s">
        <v>7</v>
      </c>
      <c r="B104" s="25">
        <v>715</v>
      </c>
      <c r="C104" s="26">
        <v>5171842</v>
      </c>
      <c r="D104" s="20"/>
      <c r="E104" s="24" t="s">
        <v>728</v>
      </c>
      <c r="F104" s="20"/>
      <c r="G104" s="20"/>
      <c r="H104" s="10">
        <v>2</v>
      </c>
      <c r="I104" s="16" t="s">
        <v>1432</v>
      </c>
      <c r="J104" s="16" t="s">
        <v>1432</v>
      </c>
      <c r="K104" s="16" t="s">
        <v>1408</v>
      </c>
      <c r="L104" s="16" t="s">
        <v>1405</v>
      </c>
      <c r="M104" s="16" t="s">
        <v>1405</v>
      </c>
      <c r="N104" s="16" t="s">
        <v>1405</v>
      </c>
      <c r="O104" s="16" t="s">
        <v>1405</v>
      </c>
      <c r="P104" s="16" t="s">
        <v>1405</v>
      </c>
      <c r="Q104" s="13"/>
      <c r="R104" s="14"/>
    </row>
    <row r="105" spans="1:18" ht="18.75" customHeight="1" x14ac:dyDescent="0.15">
      <c r="A105" s="9" t="s">
        <v>7</v>
      </c>
      <c r="B105" s="25">
        <v>716</v>
      </c>
      <c r="C105" s="26">
        <v>5171844</v>
      </c>
      <c r="D105" s="20" t="str">
        <f>VLOOKUP($C105,[1]提出リスト!$B:$E,4,FALSE)</f>
        <v>石川県</v>
      </c>
      <c r="E105" s="24" t="s">
        <v>729</v>
      </c>
      <c r="F105" s="20" t="s">
        <v>3699</v>
      </c>
      <c r="G105" s="20" t="s">
        <v>3700</v>
      </c>
      <c r="H105" s="10" t="s">
        <v>6</v>
      </c>
      <c r="I105" s="15">
        <v>30000</v>
      </c>
      <c r="J105" s="15">
        <v>30000</v>
      </c>
      <c r="K105" s="15">
        <v>0</v>
      </c>
      <c r="L105" s="15">
        <v>0</v>
      </c>
      <c r="M105" s="15">
        <v>3780</v>
      </c>
      <c r="N105" s="15">
        <v>3996</v>
      </c>
      <c r="O105" s="15">
        <v>5000</v>
      </c>
      <c r="P105" s="15">
        <v>5000</v>
      </c>
      <c r="Q105" s="13"/>
      <c r="R105" s="14"/>
    </row>
    <row r="106" spans="1:18" ht="18.75" customHeight="1" x14ac:dyDescent="0.15">
      <c r="A106" s="9" t="s">
        <v>7</v>
      </c>
      <c r="B106" s="25">
        <v>716</v>
      </c>
      <c r="C106" s="26">
        <v>5171844</v>
      </c>
      <c r="D106" s="20"/>
      <c r="E106" s="24" t="s">
        <v>729</v>
      </c>
      <c r="F106" s="20"/>
      <c r="G106" s="20"/>
      <c r="H106" s="10">
        <v>2</v>
      </c>
      <c r="I106" s="16" t="s">
        <v>1421</v>
      </c>
      <c r="J106" s="16" t="s">
        <v>1421</v>
      </c>
      <c r="K106" s="16" t="s">
        <v>1427</v>
      </c>
      <c r="L106" s="16" t="s">
        <v>1453</v>
      </c>
      <c r="M106" s="16" t="s">
        <v>1408</v>
      </c>
      <c r="N106" s="16" t="s">
        <v>1408</v>
      </c>
      <c r="O106" s="16" t="s">
        <v>1586</v>
      </c>
      <c r="P106" s="16" t="s">
        <v>1798</v>
      </c>
      <c r="Q106" s="13"/>
      <c r="R106" s="14"/>
    </row>
    <row r="107" spans="1:18" x14ac:dyDescent="0.15">
      <c r="A107" s="9" t="s">
        <v>7</v>
      </c>
      <c r="B107" s="25">
        <v>717</v>
      </c>
      <c r="C107" s="26">
        <v>5171845</v>
      </c>
      <c r="D107" s="20" t="str">
        <f>VLOOKUP($C107,[1]提出リスト!$B:$E,4,FALSE)</f>
        <v>石川県</v>
      </c>
      <c r="E107" s="24" t="s">
        <v>730</v>
      </c>
      <c r="F107" s="20" t="s">
        <v>3701</v>
      </c>
      <c r="G107" s="20" t="s">
        <v>3702</v>
      </c>
      <c r="H107" s="10" t="s">
        <v>6</v>
      </c>
      <c r="I107" s="15">
        <v>30000</v>
      </c>
      <c r="J107" s="15">
        <v>30000</v>
      </c>
      <c r="K107" s="15" t="s">
        <v>1405</v>
      </c>
      <c r="L107" s="15" t="s">
        <v>1405</v>
      </c>
      <c r="M107" s="15" t="s">
        <v>1405</v>
      </c>
      <c r="N107" s="15" t="s">
        <v>1405</v>
      </c>
      <c r="O107" s="15">
        <v>3500</v>
      </c>
      <c r="P107" s="15" t="s">
        <v>1405</v>
      </c>
      <c r="Q107" s="13"/>
      <c r="R107" s="14"/>
    </row>
    <row r="108" spans="1:18" x14ac:dyDescent="0.15">
      <c r="A108" s="9" t="s">
        <v>7</v>
      </c>
      <c r="B108" s="25">
        <v>717</v>
      </c>
      <c r="C108" s="26">
        <v>5171845</v>
      </c>
      <c r="D108" s="20"/>
      <c r="E108" s="24" t="s">
        <v>730</v>
      </c>
      <c r="F108" s="20"/>
      <c r="G108" s="20"/>
      <c r="H108" s="10">
        <v>2</v>
      </c>
      <c r="I108" s="16" t="s">
        <v>1476</v>
      </c>
      <c r="J108" s="16" t="s">
        <v>1476</v>
      </c>
      <c r="K108" s="16" t="s">
        <v>1405</v>
      </c>
      <c r="L108" s="16" t="s">
        <v>1405</v>
      </c>
      <c r="M108" s="16" t="s">
        <v>1405</v>
      </c>
      <c r="N108" s="16" t="s">
        <v>1405</v>
      </c>
      <c r="O108" s="16" t="s">
        <v>1408</v>
      </c>
      <c r="P108" s="16" t="s">
        <v>1405</v>
      </c>
      <c r="Q108" s="13"/>
      <c r="R108" s="14"/>
    </row>
    <row r="109" spans="1:18" x14ac:dyDescent="0.15">
      <c r="A109" s="9" t="s">
        <v>7</v>
      </c>
      <c r="B109" s="25">
        <v>718</v>
      </c>
      <c r="C109" s="26">
        <v>5171846</v>
      </c>
      <c r="D109" s="20" t="str">
        <f>VLOOKUP($C109,[1]提出リスト!$B:$E,4,FALSE)</f>
        <v>石川県</v>
      </c>
      <c r="E109" s="24" t="s">
        <v>731</v>
      </c>
      <c r="F109" s="20" t="s">
        <v>3703</v>
      </c>
      <c r="G109" s="20" t="s">
        <v>3704</v>
      </c>
      <c r="H109" s="10" t="s">
        <v>6</v>
      </c>
      <c r="I109" s="15">
        <v>30000</v>
      </c>
      <c r="J109" s="15">
        <v>30000</v>
      </c>
      <c r="K109" s="15" t="s">
        <v>1405</v>
      </c>
      <c r="L109" s="15" t="s">
        <v>1405</v>
      </c>
      <c r="M109" s="15" t="s">
        <v>1405</v>
      </c>
      <c r="N109" s="15" t="s">
        <v>1405</v>
      </c>
      <c r="O109" s="15">
        <v>3780</v>
      </c>
      <c r="P109" s="15" t="s">
        <v>1405</v>
      </c>
      <c r="Q109" s="13"/>
      <c r="R109" s="14"/>
    </row>
    <row r="110" spans="1:18" x14ac:dyDescent="0.15">
      <c r="A110" s="9" t="s">
        <v>7</v>
      </c>
      <c r="B110" s="25">
        <v>718</v>
      </c>
      <c r="C110" s="26">
        <v>5171846</v>
      </c>
      <c r="D110" s="20"/>
      <c r="E110" s="24" t="s">
        <v>731</v>
      </c>
      <c r="F110" s="20"/>
      <c r="G110" s="20"/>
      <c r="H110" s="10">
        <v>2</v>
      </c>
      <c r="I110" s="16" t="s">
        <v>1816</v>
      </c>
      <c r="J110" s="16" t="s">
        <v>1816</v>
      </c>
      <c r="K110" s="16" t="s">
        <v>1405</v>
      </c>
      <c r="L110" s="16" t="s">
        <v>1405</v>
      </c>
      <c r="M110" s="16" t="s">
        <v>1405</v>
      </c>
      <c r="N110" s="16" t="s">
        <v>1405</v>
      </c>
      <c r="O110" s="16" t="s">
        <v>1408</v>
      </c>
      <c r="P110" s="16" t="s">
        <v>1405</v>
      </c>
      <c r="Q110" s="13"/>
      <c r="R110" s="14"/>
    </row>
    <row r="111" spans="1:18" x14ac:dyDescent="0.15">
      <c r="A111" s="9" t="s">
        <v>7</v>
      </c>
      <c r="B111" s="25">
        <v>719</v>
      </c>
      <c r="C111" s="26">
        <v>5171847</v>
      </c>
      <c r="D111" s="20" t="str">
        <f>VLOOKUP($C111,[1]提出リスト!$B:$E,4,FALSE)</f>
        <v>石川県</v>
      </c>
      <c r="E111" s="24" t="s">
        <v>732</v>
      </c>
      <c r="F111" s="20" t="s">
        <v>3705</v>
      </c>
      <c r="G111" s="20" t="s">
        <v>3706</v>
      </c>
      <c r="H111" s="10" t="s">
        <v>6</v>
      </c>
      <c r="I111" s="15">
        <v>30000</v>
      </c>
      <c r="J111" s="15">
        <v>30000</v>
      </c>
      <c r="K111" s="15" t="s">
        <v>1405</v>
      </c>
      <c r="L111" s="15" t="s">
        <v>1405</v>
      </c>
      <c r="M111" s="15" t="s">
        <v>1405</v>
      </c>
      <c r="N111" s="15" t="s">
        <v>1405</v>
      </c>
      <c r="O111" s="15" t="s">
        <v>1405</v>
      </c>
      <c r="P111" s="15" t="s">
        <v>1405</v>
      </c>
      <c r="Q111" s="13"/>
      <c r="R111" s="14"/>
    </row>
    <row r="112" spans="1:18" x14ac:dyDescent="0.15">
      <c r="A112" s="9" t="s">
        <v>7</v>
      </c>
      <c r="B112" s="25">
        <v>719</v>
      </c>
      <c r="C112" s="26">
        <v>5171847</v>
      </c>
      <c r="D112" s="20"/>
      <c r="E112" s="24" t="s">
        <v>732</v>
      </c>
      <c r="F112" s="20"/>
      <c r="G112" s="20"/>
      <c r="H112" s="10">
        <v>2</v>
      </c>
      <c r="I112" s="16" t="s">
        <v>1938</v>
      </c>
      <c r="J112" s="16" t="s">
        <v>1938</v>
      </c>
      <c r="K112" s="16" t="s">
        <v>1405</v>
      </c>
      <c r="L112" s="16" t="s">
        <v>1405</v>
      </c>
      <c r="M112" s="16" t="s">
        <v>1405</v>
      </c>
      <c r="N112" s="16" t="s">
        <v>1405</v>
      </c>
      <c r="O112" s="16" t="s">
        <v>1405</v>
      </c>
      <c r="P112" s="16" t="s">
        <v>1405</v>
      </c>
      <c r="Q112" s="13"/>
      <c r="R112" s="14"/>
    </row>
    <row r="113" spans="1:18" x14ac:dyDescent="0.15">
      <c r="A113" s="9" t="s">
        <v>7</v>
      </c>
      <c r="B113" s="25">
        <v>720</v>
      </c>
      <c r="C113" s="26">
        <v>5171848</v>
      </c>
      <c r="D113" s="20" t="str">
        <f>VLOOKUP($C113,[1]提出リスト!$B:$E,4,FALSE)</f>
        <v>石川県</v>
      </c>
      <c r="E113" s="24" t="s">
        <v>733</v>
      </c>
      <c r="F113" s="20" t="s">
        <v>3707</v>
      </c>
      <c r="G113" s="20" t="s">
        <v>3708</v>
      </c>
      <c r="H113" s="10" t="s">
        <v>6</v>
      </c>
      <c r="I113" s="15">
        <v>30000</v>
      </c>
      <c r="J113" s="15">
        <v>30000</v>
      </c>
      <c r="K113" s="15">
        <v>0</v>
      </c>
      <c r="L113" s="15">
        <v>0</v>
      </c>
      <c r="M113" s="15">
        <v>4685</v>
      </c>
      <c r="N113" s="15">
        <v>3402</v>
      </c>
      <c r="O113" s="15">
        <v>5000</v>
      </c>
      <c r="P113" s="15">
        <v>5000</v>
      </c>
      <c r="Q113" s="13"/>
      <c r="R113" s="14"/>
    </row>
    <row r="114" spans="1:18" x14ac:dyDescent="0.15">
      <c r="A114" s="9" t="s">
        <v>7</v>
      </c>
      <c r="B114" s="25">
        <v>720</v>
      </c>
      <c r="C114" s="26">
        <v>5171848</v>
      </c>
      <c r="D114" s="20"/>
      <c r="E114" s="24" t="s">
        <v>733</v>
      </c>
      <c r="F114" s="20"/>
      <c r="G114" s="20"/>
      <c r="H114" s="10">
        <v>2</v>
      </c>
      <c r="I114" s="16" t="s">
        <v>1939</v>
      </c>
      <c r="J114" s="16" t="s">
        <v>1939</v>
      </c>
      <c r="K114" s="16" t="s">
        <v>1408</v>
      </c>
      <c r="L114" s="16" t="s">
        <v>1940</v>
      </c>
      <c r="M114" s="16" t="s">
        <v>1408</v>
      </c>
      <c r="N114" s="16" t="s">
        <v>1408</v>
      </c>
      <c r="O114" s="16" t="s">
        <v>1941</v>
      </c>
      <c r="P114" s="16" t="s">
        <v>1942</v>
      </c>
      <c r="Q114" s="13"/>
      <c r="R114" s="14"/>
    </row>
    <row r="115" spans="1:18" ht="18.75" customHeight="1" x14ac:dyDescent="0.15">
      <c r="A115" s="9" t="s">
        <v>7</v>
      </c>
      <c r="B115" s="25">
        <v>721</v>
      </c>
      <c r="C115" s="26">
        <v>5171867</v>
      </c>
      <c r="D115" s="20" t="str">
        <f>VLOOKUP($C115,[1]提出リスト!$B:$E,4,FALSE)</f>
        <v>石川県</v>
      </c>
      <c r="E115" s="24" t="s">
        <v>734</v>
      </c>
      <c r="F115" s="20" t="s">
        <v>3709</v>
      </c>
      <c r="G115" s="20" t="s">
        <v>3710</v>
      </c>
      <c r="H115" s="10" t="s">
        <v>6</v>
      </c>
      <c r="I115" s="15">
        <v>30000</v>
      </c>
      <c r="J115" s="15">
        <v>30000</v>
      </c>
      <c r="K115" s="15">
        <v>0</v>
      </c>
      <c r="L115" s="15">
        <v>0</v>
      </c>
      <c r="M115" s="15">
        <v>5000</v>
      </c>
      <c r="N115" s="15">
        <v>4320</v>
      </c>
      <c r="O115" s="15">
        <v>4320</v>
      </c>
      <c r="P115" s="15">
        <v>5000</v>
      </c>
      <c r="Q115" s="13"/>
      <c r="R115" s="14"/>
    </row>
    <row r="116" spans="1:18" ht="18.75" customHeight="1" x14ac:dyDescent="0.15">
      <c r="A116" s="9" t="s">
        <v>7</v>
      </c>
      <c r="B116" s="25">
        <v>721</v>
      </c>
      <c r="C116" s="26">
        <v>5171867</v>
      </c>
      <c r="D116" s="20"/>
      <c r="E116" s="24" t="s">
        <v>734</v>
      </c>
      <c r="F116" s="20"/>
      <c r="G116" s="20"/>
      <c r="H116" s="10">
        <v>2</v>
      </c>
      <c r="I116" s="16" t="s">
        <v>1570</v>
      </c>
      <c r="J116" s="16" t="s">
        <v>1570</v>
      </c>
      <c r="K116" s="16" t="s">
        <v>1427</v>
      </c>
      <c r="L116" s="16" t="s">
        <v>1453</v>
      </c>
      <c r="M116" s="16" t="s">
        <v>1413</v>
      </c>
      <c r="N116" s="16" t="s">
        <v>1408</v>
      </c>
      <c r="O116" s="16" t="s">
        <v>1408</v>
      </c>
      <c r="P116" s="16" t="s">
        <v>1414</v>
      </c>
      <c r="Q116" s="13"/>
      <c r="R116" s="14"/>
    </row>
    <row r="117" spans="1:18" x14ac:dyDescent="0.15">
      <c r="A117" s="9" t="s">
        <v>7</v>
      </c>
      <c r="B117" s="25">
        <v>722</v>
      </c>
      <c r="C117" s="26">
        <v>5171868</v>
      </c>
      <c r="D117" s="20" t="str">
        <f>VLOOKUP($C117,[1]提出リスト!$B:$E,4,FALSE)</f>
        <v>石川県</v>
      </c>
      <c r="E117" s="24" t="s">
        <v>735</v>
      </c>
      <c r="F117" s="20" t="s">
        <v>3711</v>
      </c>
      <c r="G117" s="20" t="s">
        <v>3712</v>
      </c>
      <c r="H117" s="10" t="s">
        <v>6</v>
      </c>
      <c r="I117" s="15">
        <v>30000</v>
      </c>
      <c r="J117" s="15">
        <v>30000</v>
      </c>
      <c r="K117" s="15">
        <v>0</v>
      </c>
      <c r="L117" s="15">
        <v>0</v>
      </c>
      <c r="M117" s="15">
        <v>2592</v>
      </c>
      <c r="N117" s="15">
        <v>3843</v>
      </c>
      <c r="O117" s="15">
        <v>5000</v>
      </c>
      <c r="P117" s="15">
        <v>5000</v>
      </c>
      <c r="Q117" s="13"/>
      <c r="R117" s="14"/>
    </row>
    <row r="118" spans="1:18" x14ac:dyDescent="0.15">
      <c r="A118" s="9" t="s">
        <v>7</v>
      </c>
      <c r="B118" s="25">
        <v>722</v>
      </c>
      <c r="C118" s="26">
        <v>5171868</v>
      </c>
      <c r="D118" s="20"/>
      <c r="E118" s="24" t="s">
        <v>735</v>
      </c>
      <c r="F118" s="20"/>
      <c r="G118" s="20"/>
      <c r="H118" s="10">
        <v>2</v>
      </c>
      <c r="I118" s="16" t="s">
        <v>1943</v>
      </c>
      <c r="J118" s="16" t="s">
        <v>1943</v>
      </c>
      <c r="K118" s="16" t="s">
        <v>1408</v>
      </c>
      <c r="L118" s="16" t="s">
        <v>1944</v>
      </c>
      <c r="M118" s="16" t="s">
        <v>1408</v>
      </c>
      <c r="N118" s="16" t="s">
        <v>1408</v>
      </c>
      <c r="O118" s="16" t="s">
        <v>1945</v>
      </c>
      <c r="P118" s="16" t="s">
        <v>1945</v>
      </c>
      <c r="Q118" s="13"/>
      <c r="R118" s="14"/>
    </row>
    <row r="119" spans="1:18" ht="18.75" customHeight="1" x14ac:dyDescent="0.15">
      <c r="A119" s="9" t="s">
        <v>7</v>
      </c>
      <c r="B119" s="25">
        <v>723</v>
      </c>
      <c r="C119" s="26">
        <v>5171869</v>
      </c>
      <c r="D119" s="20" t="str">
        <f>VLOOKUP($C119,[1]提出リスト!$B:$E,4,FALSE)</f>
        <v>石川県</v>
      </c>
      <c r="E119" s="24" t="s">
        <v>736</v>
      </c>
      <c r="F119" s="20" t="s">
        <v>3713</v>
      </c>
      <c r="G119" s="20" t="s">
        <v>3714</v>
      </c>
      <c r="H119" s="10" t="s">
        <v>6</v>
      </c>
      <c r="I119" s="15">
        <v>30000</v>
      </c>
      <c r="J119" s="15">
        <v>30000</v>
      </c>
      <c r="K119" s="15">
        <v>0</v>
      </c>
      <c r="L119" s="15" t="s">
        <v>1405</v>
      </c>
      <c r="M119" s="15">
        <v>4320</v>
      </c>
      <c r="N119" s="15">
        <v>3240</v>
      </c>
      <c r="O119" s="15">
        <v>5000</v>
      </c>
      <c r="P119" s="15">
        <v>5000</v>
      </c>
      <c r="Q119" s="13"/>
      <c r="R119" s="14"/>
    </row>
    <row r="120" spans="1:18" ht="18.75" customHeight="1" x14ac:dyDescent="0.15">
      <c r="A120" s="9" t="s">
        <v>7</v>
      </c>
      <c r="B120" s="25">
        <v>723</v>
      </c>
      <c r="C120" s="26">
        <v>5171869</v>
      </c>
      <c r="D120" s="20"/>
      <c r="E120" s="24" t="s">
        <v>736</v>
      </c>
      <c r="F120" s="20"/>
      <c r="G120" s="20"/>
      <c r="H120" s="10">
        <v>2</v>
      </c>
      <c r="I120" s="16" t="s">
        <v>1418</v>
      </c>
      <c r="J120" s="16" t="s">
        <v>1418</v>
      </c>
      <c r="K120" s="16" t="s">
        <v>1408</v>
      </c>
      <c r="L120" s="16" t="s">
        <v>1405</v>
      </c>
      <c r="M120" s="16" t="s">
        <v>1408</v>
      </c>
      <c r="N120" s="16" t="s">
        <v>1408</v>
      </c>
      <c r="O120" s="16" t="s">
        <v>1428</v>
      </c>
      <c r="P120" s="16" t="s">
        <v>1555</v>
      </c>
      <c r="Q120" s="13"/>
      <c r="R120" s="14"/>
    </row>
    <row r="121" spans="1:18" x14ac:dyDescent="0.15">
      <c r="A121" s="9" t="s">
        <v>7</v>
      </c>
      <c r="B121" s="25">
        <v>724</v>
      </c>
      <c r="C121" s="26">
        <v>5181870</v>
      </c>
      <c r="D121" s="20" t="str">
        <f>VLOOKUP($C121,[1]提出リスト!$B:$E,4,FALSE)</f>
        <v>福井県</v>
      </c>
      <c r="E121" s="24" t="s">
        <v>737</v>
      </c>
      <c r="F121" s="20" t="s">
        <v>3715</v>
      </c>
      <c r="G121" s="20" t="s">
        <v>3716</v>
      </c>
      <c r="H121" s="10" t="s">
        <v>6</v>
      </c>
      <c r="I121" s="15">
        <v>30000</v>
      </c>
      <c r="J121" s="15">
        <v>30000</v>
      </c>
      <c r="K121" s="15" t="s">
        <v>1405</v>
      </c>
      <c r="L121" s="15" t="s">
        <v>1405</v>
      </c>
      <c r="M121" s="15" t="s">
        <v>1405</v>
      </c>
      <c r="N121" s="15" t="s">
        <v>1405</v>
      </c>
      <c r="O121" s="15" t="s">
        <v>1405</v>
      </c>
      <c r="P121" s="15" t="s">
        <v>1405</v>
      </c>
      <c r="Q121" s="13"/>
      <c r="R121" s="14"/>
    </row>
    <row r="122" spans="1:18" x14ac:dyDescent="0.15">
      <c r="A122" s="9" t="s">
        <v>7</v>
      </c>
      <c r="B122" s="25">
        <v>724</v>
      </c>
      <c r="C122" s="26">
        <v>5181870</v>
      </c>
      <c r="D122" s="20"/>
      <c r="E122" s="24" t="s">
        <v>737</v>
      </c>
      <c r="F122" s="20"/>
      <c r="G122" s="20"/>
      <c r="H122" s="10">
        <v>2</v>
      </c>
      <c r="I122" s="16" t="s">
        <v>1421</v>
      </c>
      <c r="J122" s="16" t="s">
        <v>1446</v>
      </c>
      <c r="K122" s="16" t="s">
        <v>1405</v>
      </c>
      <c r="L122" s="16" t="s">
        <v>1405</v>
      </c>
      <c r="M122" s="16" t="s">
        <v>1405</v>
      </c>
      <c r="N122" s="16" t="s">
        <v>1405</v>
      </c>
      <c r="O122" s="16" t="s">
        <v>1405</v>
      </c>
      <c r="P122" s="16" t="s">
        <v>1405</v>
      </c>
      <c r="Q122" s="13"/>
      <c r="R122" s="14"/>
    </row>
    <row r="123" spans="1:18" ht="18.75" customHeight="1" x14ac:dyDescent="0.15">
      <c r="A123" s="9" t="s">
        <v>7</v>
      </c>
      <c r="B123" s="25">
        <v>725</v>
      </c>
      <c r="C123" s="26">
        <v>5181871</v>
      </c>
      <c r="D123" s="20" t="str">
        <f>VLOOKUP($C123,[1]提出リスト!$B:$E,4,FALSE)</f>
        <v>福井県</v>
      </c>
      <c r="E123" s="24" t="s">
        <v>738</v>
      </c>
      <c r="F123" s="20" t="s">
        <v>3717</v>
      </c>
      <c r="G123" s="20" t="s">
        <v>3718</v>
      </c>
      <c r="H123" s="10" t="s">
        <v>6</v>
      </c>
      <c r="I123" s="15">
        <v>30000</v>
      </c>
      <c r="J123" s="15">
        <v>30000</v>
      </c>
      <c r="K123" s="15">
        <v>0</v>
      </c>
      <c r="L123" s="15">
        <v>0</v>
      </c>
      <c r="M123" s="15" t="s">
        <v>1405</v>
      </c>
      <c r="N123" s="15" t="s">
        <v>1405</v>
      </c>
      <c r="O123" s="15" t="s">
        <v>1405</v>
      </c>
      <c r="P123" s="15" t="s">
        <v>1405</v>
      </c>
      <c r="Q123" s="13"/>
      <c r="R123" s="14"/>
    </row>
    <row r="124" spans="1:18" ht="18.75" customHeight="1" x14ac:dyDescent="0.15">
      <c r="A124" s="9" t="s">
        <v>7</v>
      </c>
      <c r="B124" s="25">
        <v>725</v>
      </c>
      <c r="C124" s="26">
        <v>5181871</v>
      </c>
      <c r="D124" s="20"/>
      <c r="E124" s="24" t="s">
        <v>738</v>
      </c>
      <c r="F124" s="20"/>
      <c r="G124" s="20"/>
      <c r="H124" s="10">
        <v>2</v>
      </c>
      <c r="I124" s="16" t="s">
        <v>1417</v>
      </c>
      <c r="J124" s="16" t="s">
        <v>1720</v>
      </c>
      <c r="K124" s="16" t="s">
        <v>1408</v>
      </c>
      <c r="L124" s="16" t="s">
        <v>1416</v>
      </c>
      <c r="M124" s="16" t="s">
        <v>1405</v>
      </c>
      <c r="N124" s="16" t="s">
        <v>1405</v>
      </c>
      <c r="O124" s="16" t="s">
        <v>1405</v>
      </c>
      <c r="P124" s="16" t="s">
        <v>1405</v>
      </c>
      <c r="Q124" s="13"/>
      <c r="R124" s="14"/>
    </row>
    <row r="125" spans="1:18" x14ac:dyDescent="0.15">
      <c r="A125" s="9" t="s">
        <v>7</v>
      </c>
      <c r="B125" s="25">
        <v>726</v>
      </c>
      <c r="C125" s="26">
        <v>5181873</v>
      </c>
      <c r="D125" s="20" t="str">
        <f>VLOOKUP($C125,[1]提出リスト!$B:$E,4,FALSE)</f>
        <v>福井県</v>
      </c>
      <c r="E125" s="24" t="s">
        <v>739</v>
      </c>
      <c r="F125" s="20" t="s">
        <v>3719</v>
      </c>
      <c r="G125" s="20" t="s">
        <v>3720</v>
      </c>
      <c r="H125" s="10" t="s">
        <v>6</v>
      </c>
      <c r="I125" s="15">
        <v>30000</v>
      </c>
      <c r="J125" s="15">
        <v>30000</v>
      </c>
      <c r="K125" s="15">
        <v>0</v>
      </c>
      <c r="L125" s="15" t="s">
        <v>1405</v>
      </c>
      <c r="M125" s="15">
        <v>3780</v>
      </c>
      <c r="N125" s="15">
        <v>5000</v>
      </c>
      <c r="O125" s="15">
        <v>5000</v>
      </c>
      <c r="P125" s="15">
        <v>5000</v>
      </c>
      <c r="Q125" s="13"/>
      <c r="R125" s="14"/>
    </row>
    <row r="126" spans="1:18" x14ac:dyDescent="0.15">
      <c r="A126" s="9" t="s">
        <v>7</v>
      </c>
      <c r="B126" s="25">
        <v>726</v>
      </c>
      <c r="C126" s="26">
        <v>5181873</v>
      </c>
      <c r="D126" s="20"/>
      <c r="E126" s="24" t="s">
        <v>739</v>
      </c>
      <c r="F126" s="20"/>
      <c r="G126" s="20"/>
      <c r="H126" s="10">
        <v>2</v>
      </c>
      <c r="I126" s="16" t="s">
        <v>1417</v>
      </c>
      <c r="J126" s="16" t="s">
        <v>1417</v>
      </c>
      <c r="K126" s="16" t="s">
        <v>1407</v>
      </c>
      <c r="L126" s="16" t="s">
        <v>1405</v>
      </c>
      <c r="M126" s="16" t="s">
        <v>1408</v>
      </c>
      <c r="N126" s="16" t="s">
        <v>1448</v>
      </c>
      <c r="O126" s="16" t="s">
        <v>1448</v>
      </c>
      <c r="P126" s="16" t="s">
        <v>1526</v>
      </c>
      <c r="Q126" s="13"/>
      <c r="R126" s="14"/>
    </row>
    <row r="127" spans="1:18" ht="18.75" customHeight="1" x14ac:dyDescent="0.15">
      <c r="A127" s="9" t="s">
        <v>7</v>
      </c>
      <c r="B127" s="25">
        <v>727</v>
      </c>
      <c r="C127" s="26">
        <v>5181879</v>
      </c>
      <c r="D127" s="20" t="str">
        <f>VLOOKUP($C127,[1]提出リスト!$B:$E,4,FALSE)</f>
        <v>福井県</v>
      </c>
      <c r="E127" s="24" t="s">
        <v>740</v>
      </c>
      <c r="F127" s="20" t="s">
        <v>3721</v>
      </c>
      <c r="G127" s="20" t="s">
        <v>3722</v>
      </c>
      <c r="H127" s="10" t="s">
        <v>6</v>
      </c>
      <c r="I127" s="15">
        <v>30000</v>
      </c>
      <c r="J127" s="15">
        <v>30000</v>
      </c>
      <c r="K127" s="15">
        <v>0</v>
      </c>
      <c r="L127" s="15">
        <v>0</v>
      </c>
      <c r="M127" s="15">
        <v>3240</v>
      </c>
      <c r="N127" s="15" t="s">
        <v>1405</v>
      </c>
      <c r="O127" s="15">
        <v>3780</v>
      </c>
      <c r="P127" s="15" t="s">
        <v>1405</v>
      </c>
      <c r="Q127" s="13"/>
      <c r="R127" s="14"/>
    </row>
    <row r="128" spans="1:18" ht="18.75" customHeight="1" x14ac:dyDescent="0.15">
      <c r="A128" s="9" t="s">
        <v>7</v>
      </c>
      <c r="B128" s="25">
        <v>727</v>
      </c>
      <c r="C128" s="26">
        <v>5181879</v>
      </c>
      <c r="D128" s="20"/>
      <c r="E128" s="24" t="s">
        <v>740</v>
      </c>
      <c r="F128" s="20"/>
      <c r="G128" s="20"/>
      <c r="H128" s="10">
        <v>2</v>
      </c>
      <c r="I128" s="16" t="s">
        <v>1446</v>
      </c>
      <c r="J128" s="16" t="s">
        <v>1446</v>
      </c>
      <c r="K128" s="16" t="s">
        <v>1408</v>
      </c>
      <c r="L128" s="16" t="s">
        <v>1946</v>
      </c>
      <c r="M128" s="16" t="s">
        <v>1408</v>
      </c>
      <c r="N128" s="16" t="s">
        <v>1405</v>
      </c>
      <c r="O128" s="16" t="s">
        <v>1408</v>
      </c>
      <c r="P128" s="16" t="s">
        <v>1405</v>
      </c>
      <c r="Q128" s="13"/>
      <c r="R128" s="14"/>
    </row>
    <row r="129" spans="1:18" x14ac:dyDescent="0.15">
      <c r="A129" s="9" t="s">
        <v>7</v>
      </c>
      <c r="B129" s="25">
        <v>728</v>
      </c>
      <c r="C129" s="26">
        <v>5181880</v>
      </c>
      <c r="D129" s="20" t="str">
        <f>VLOOKUP($C129,[1]提出リスト!$B:$E,4,FALSE)</f>
        <v>福井県</v>
      </c>
      <c r="E129" s="24" t="s">
        <v>741</v>
      </c>
      <c r="F129" s="20" t="s">
        <v>3723</v>
      </c>
      <c r="G129" s="20" t="s">
        <v>3724</v>
      </c>
      <c r="H129" s="10" t="s">
        <v>6</v>
      </c>
      <c r="I129" s="15">
        <v>30000</v>
      </c>
      <c r="J129" s="15">
        <v>30000</v>
      </c>
      <c r="K129" s="15">
        <v>0</v>
      </c>
      <c r="L129" s="15">
        <v>0</v>
      </c>
      <c r="M129" s="15">
        <v>3240</v>
      </c>
      <c r="N129" s="15">
        <v>2700</v>
      </c>
      <c r="O129" s="15">
        <v>2700</v>
      </c>
      <c r="P129" s="15">
        <v>5000</v>
      </c>
      <c r="Q129" s="13"/>
      <c r="R129" s="14"/>
    </row>
    <row r="130" spans="1:18" x14ac:dyDescent="0.15">
      <c r="A130" s="9" t="s">
        <v>7</v>
      </c>
      <c r="B130" s="25">
        <v>728</v>
      </c>
      <c r="C130" s="26">
        <v>5181880</v>
      </c>
      <c r="D130" s="20"/>
      <c r="E130" s="24" t="s">
        <v>741</v>
      </c>
      <c r="F130" s="20"/>
      <c r="G130" s="20"/>
      <c r="H130" s="10">
        <v>2</v>
      </c>
      <c r="I130" s="16" t="s">
        <v>1417</v>
      </c>
      <c r="J130" s="16" t="s">
        <v>1417</v>
      </c>
      <c r="K130" s="16" t="s">
        <v>1408</v>
      </c>
      <c r="L130" s="16" t="s">
        <v>1453</v>
      </c>
      <c r="M130" s="16" t="s">
        <v>1408</v>
      </c>
      <c r="N130" s="16" t="s">
        <v>1408</v>
      </c>
      <c r="O130" s="16" t="s">
        <v>1408</v>
      </c>
      <c r="P130" s="16" t="s">
        <v>1413</v>
      </c>
      <c r="Q130" s="13"/>
      <c r="R130" s="14"/>
    </row>
    <row r="131" spans="1:18" x14ac:dyDescent="0.15">
      <c r="A131" s="9" t="s">
        <v>7</v>
      </c>
      <c r="B131" s="25">
        <v>729</v>
      </c>
      <c r="C131" s="26">
        <v>5181883</v>
      </c>
      <c r="D131" s="20" t="str">
        <f>VLOOKUP($C131,[1]提出リスト!$B:$E,4,FALSE)</f>
        <v>福井県</v>
      </c>
      <c r="E131" s="24" t="s">
        <v>742</v>
      </c>
      <c r="F131" s="20" t="s">
        <v>3725</v>
      </c>
      <c r="G131" s="20" t="s">
        <v>3726</v>
      </c>
      <c r="H131" s="10" t="s">
        <v>6</v>
      </c>
      <c r="I131" s="15">
        <v>30000</v>
      </c>
      <c r="J131" s="15">
        <v>30000</v>
      </c>
      <c r="K131" s="15">
        <v>0</v>
      </c>
      <c r="L131" s="15">
        <v>0</v>
      </c>
      <c r="M131" s="15">
        <v>3240</v>
      </c>
      <c r="N131" s="15">
        <v>3780</v>
      </c>
      <c r="O131" s="15">
        <v>5000</v>
      </c>
      <c r="P131" s="15">
        <v>5000</v>
      </c>
      <c r="Q131" s="13"/>
      <c r="R131" s="14"/>
    </row>
    <row r="132" spans="1:18" x14ac:dyDescent="0.15">
      <c r="A132" s="9" t="s">
        <v>7</v>
      </c>
      <c r="B132" s="25">
        <v>729</v>
      </c>
      <c r="C132" s="26">
        <v>5181883</v>
      </c>
      <c r="D132" s="20"/>
      <c r="E132" s="24" t="s">
        <v>742</v>
      </c>
      <c r="F132" s="20"/>
      <c r="G132" s="20"/>
      <c r="H132" s="10">
        <v>2</v>
      </c>
      <c r="I132" s="16" t="s">
        <v>1417</v>
      </c>
      <c r="J132" s="16" t="s">
        <v>1417</v>
      </c>
      <c r="K132" s="16" t="s">
        <v>1408</v>
      </c>
      <c r="L132" s="16" t="s">
        <v>1416</v>
      </c>
      <c r="M132" s="16" t="s">
        <v>1408</v>
      </c>
      <c r="N132" s="16" t="s">
        <v>1408</v>
      </c>
      <c r="O132" s="16" t="s">
        <v>1582</v>
      </c>
      <c r="P132" s="16" t="s">
        <v>1841</v>
      </c>
      <c r="Q132" s="13"/>
      <c r="R132" s="14"/>
    </row>
    <row r="133" spans="1:18" x14ac:dyDescent="0.15">
      <c r="A133" s="9" t="s">
        <v>7</v>
      </c>
      <c r="B133" s="25">
        <v>730</v>
      </c>
      <c r="C133" s="26">
        <v>5181887</v>
      </c>
      <c r="D133" s="20" t="str">
        <f>VLOOKUP($C133,[1]提出リスト!$B:$E,4,FALSE)</f>
        <v>福井県</v>
      </c>
      <c r="E133" s="24" t="s">
        <v>743</v>
      </c>
      <c r="F133" s="20" t="s">
        <v>3727</v>
      </c>
      <c r="G133" s="20" t="s">
        <v>3728</v>
      </c>
      <c r="H133" s="10" t="s">
        <v>6</v>
      </c>
      <c r="I133" s="15">
        <v>30000</v>
      </c>
      <c r="J133" s="15">
        <v>30000</v>
      </c>
      <c r="K133" s="15" t="s">
        <v>1405</v>
      </c>
      <c r="L133" s="15">
        <v>0</v>
      </c>
      <c r="M133" s="15" t="s">
        <v>1405</v>
      </c>
      <c r="N133" s="15">
        <v>3780</v>
      </c>
      <c r="O133" s="15" t="s">
        <v>1405</v>
      </c>
      <c r="P133" s="15" t="s">
        <v>1405</v>
      </c>
      <c r="Q133" s="13"/>
      <c r="R133" s="14"/>
    </row>
    <row r="134" spans="1:18" x14ac:dyDescent="0.15">
      <c r="A134" s="9" t="s">
        <v>7</v>
      </c>
      <c r="B134" s="25">
        <v>730</v>
      </c>
      <c r="C134" s="26">
        <v>5181887</v>
      </c>
      <c r="D134" s="20"/>
      <c r="E134" s="24" t="s">
        <v>743</v>
      </c>
      <c r="F134" s="20"/>
      <c r="G134" s="20"/>
      <c r="H134" s="10">
        <v>2</v>
      </c>
      <c r="I134" s="16" t="s">
        <v>1709</v>
      </c>
      <c r="J134" s="16" t="s">
        <v>1709</v>
      </c>
      <c r="K134" s="16" t="s">
        <v>1405</v>
      </c>
      <c r="L134" s="16" t="s">
        <v>1947</v>
      </c>
      <c r="M134" s="16" t="s">
        <v>1405</v>
      </c>
      <c r="N134" s="16" t="s">
        <v>1408</v>
      </c>
      <c r="O134" s="16" t="s">
        <v>1405</v>
      </c>
      <c r="P134" s="16" t="s">
        <v>1405</v>
      </c>
      <c r="Q134" s="13"/>
      <c r="R134" s="14"/>
    </row>
    <row r="135" spans="1:18" x14ac:dyDescent="0.15">
      <c r="A135" s="9" t="s">
        <v>7</v>
      </c>
      <c r="B135" s="25">
        <v>731</v>
      </c>
      <c r="C135" s="26">
        <v>5181888</v>
      </c>
      <c r="D135" s="20" t="str">
        <f>VLOOKUP($C135,[1]提出リスト!$B:$E,4,FALSE)</f>
        <v>福井県</v>
      </c>
      <c r="E135" s="24" t="s">
        <v>744</v>
      </c>
      <c r="F135" s="20" t="s">
        <v>3729</v>
      </c>
      <c r="G135" s="20" t="s">
        <v>3730</v>
      </c>
      <c r="H135" s="10" t="s">
        <v>6</v>
      </c>
      <c r="I135" s="15">
        <v>30000</v>
      </c>
      <c r="J135" s="15">
        <v>30000</v>
      </c>
      <c r="K135" s="15">
        <v>0</v>
      </c>
      <c r="L135" s="15" t="s">
        <v>1405</v>
      </c>
      <c r="M135" s="15">
        <v>4060</v>
      </c>
      <c r="N135" s="15">
        <v>3780</v>
      </c>
      <c r="O135" s="15">
        <v>5000</v>
      </c>
      <c r="P135" s="15" t="s">
        <v>1405</v>
      </c>
      <c r="Q135" s="13"/>
      <c r="R135" s="14"/>
    </row>
    <row r="136" spans="1:18" x14ac:dyDescent="0.15">
      <c r="A136" s="9" t="s">
        <v>7</v>
      </c>
      <c r="B136" s="25">
        <v>731</v>
      </c>
      <c r="C136" s="26">
        <v>5181888</v>
      </c>
      <c r="D136" s="20"/>
      <c r="E136" s="24" t="s">
        <v>744</v>
      </c>
      <c r="F136" s="20"/>
      <c r="G136" s="20"/>
      <c r="H136" s="10">
        <v>2</v>
      </c>
      <c r="I136" s="16" t="s">
        <v>1948</v>
      </c>
      <c r="J136" s="16" t="s">
        <v>1948</v>
      </c>
      <c r="K136" s="16" t="s">
        <v>1408</v>
      </c>
      <c r="L136" s="16" t="s">
        <v>1405</v>
      </c>
      <c r="M136" s="16" t="s">
        <v>1408</v>
      </c>
      <c r="N136" s="16" t="s">
        <v>1408</v>
      </c>
      <c r="O136" s="16" t="s">
        <v>1502</v>
      </c>
      <c r="P136" s="16" t="s">
        <v>1405</v>
      </c>
      <c r="Q136" s="13"/>
      <c r="R136" s="14"/>
    </row>
    <row r="137" spans="1:18" x14ac:dyDescent="0.15">
      <c r="A137" s="9" t="s">
        <v>7</v>
      </c>
      <c r="B137" s="25">
        <v>732</v>
      </c>
      <c r="C137" s="26">
        <v>5181892</v>
      </c>
      <c r="D137" s="20" t="str">
        <f>VLOOKUP($C137,[1]提出リスト!$B:$E,4,FALSE)</f>
        <v>福井県</v>
      </c>
      <c r="E137" s="24" t="s">
        <v>745</v>
      </c>
      <c r="F137" s="20" t="s">
        <v>3731</v>
      </c>
      <c r="G137" s="20" t="s">
        <v>3732</v>
      </c>
      <c r="H137" s="10" t="s">
        <v>6</v>
      </c>
      <c r="I137" s="15">
        <v>30000</v>
      </c>
      <c r="J137" s="15">
        <v>30000</v>
      </c>
      <c r="K137" s="15">
        <v>0</v>
      </c>
      <c r="L137" s="15" t="s">
        <v>1405</v>
      </c>
      <c r="M137" s="15" t="s">
        <v>1405</v>
      </c>
      <c r="N137" s="15">
        <v>3780</v>
      </c>
      <c r="O137" s="15">
        <v>4860</v>
      </c>
      <c r="P137" s="15">
        <v>5000</v>
      </c>
      <c r="Q137" s="13"/>
      <c r="R137" s="14"/>
    </row>
    <row r="138" spans="1:18" x14ac:dyDescent="0.15">
      <c r="A138" s="9" t="s">
        <v>7</v>
      </c>
      <c r="B138" s="25">
        <v>732</v>
      </c>
      <c r="C138" s="26">
        <v>5181892</v>
      </c>
      <c r="D138" s="20"/>
      <c r="E138" s="24" t="s">
        <v>745</v>
      </c>
      <c r="F138" s="20"/>
      <c r="G138" s="20"/>
      <c r="H138" s="10">
        <v>2</v>
      </c>
      <c r="I138" s="16" t="s">
        <v>1440</v>
      </c>
      <c r="J138" s="16" t="s">
        <v>1440</v>
      </c>
      <c r="K138" s="16" t="s">
        <v>1408</v>
      </c>
      <c r="L138" s="16" t="s">
        <v>1405</v>
      </c>
      <c r="M138" s="16" t="s">
        <v>1405</v>
      </c>
      <c r="N138" s="16" t="s">
        <v>1408</v>
      </c>
      <c r="O138" s="16" t="s">
        <v>1408</v>
      </c>
      <c r="P138" s="16" t="s">
        <v>1442</v>
      </c>
      <c r="Q138" s="13"/>
      <c r="R138" s="14"/>
    </row>
    <row r="139" spans="1:18" x14ac:dyDescent="0.15">
      <c r="A139" s="9" t="s">
        <v>7</v>
      </c>
      <c r="B139" s="25">
        <v>733</v>
      </c>
      <c r="C139" s="26">
        <v>5181893</v>
      </c>
      <c r="D139" s="20" t="str">
        <f>VLOOKUP($C139,[1]提出リスト!$B:$E,4,FALSE)</f>
        <v>福井県</v>
      </c>
      <c r="E139" s="24" t="s">
        <v>746</v>
      </c>
      <c r="F139" s="20" t="s">
        <v>3733</v>
      </c>
      <c r="G139" s="20" t="s">
        <v>3734</v>
      </c>
      <c r="H139" s="10" t="s">
        <v>6</v>
      </c>
      <c r="I139" s="15">
        <v>30000</v>
      </c>
      <c r="J139" s="15">
        <v>30000</v>
      </c>
      <c r="K139" s="15">
        <v>0</v>
      </c>
      <c r="L139" s="15" t="s">
        <v>1405</v>
      </c>
      <c r="M139" s="15">
        <v>3553</v>
      </c>
      <c r="N139" s="15" t="s">
        <v>1405</v>
      </c>
      <c r="O139" s="15">
        <v>4860</v>
      </c>
      <c r="P139" s="15" t="s">
        <v>1405</v>
      </c>
      <c r="Q139" s="13"/>
      <c r="R139" s="14"/>
    </row>
    <row r="140" spans="1:18" x14ac:dyDescent="0.15">
      <c r="A140" s="9" t="s">
        <v>7</v>
      </c>
      <c r="B140" s="25">
        <v>733</v>
      </c>
      <c r="C140" s="26">
        <v>5181893</v>
      </c>
      <c r="D140" s="20"/>
      <c r="E140" s="24" t="s">
        <v>746</v>
      </c>
      <c r="F140" s="20"/>
      <c r="G140" s="20"/>
      <c r="H140" s="10">
        <v>2</v>
      </c>
      <c r="I140" s="16" t="s">
        <v>1590</v>
      </c>
      <c r="J140" s="16" t="s">
        <v>1590</v>
      </c>
      <c r="K140" s="16" t="s">
        <v>1436</v>
      </c>
      <c r="L140" s="16" t="s">
        <v>1405</v>
      </c>
      <c r="M140" s="16" t="s">
        <v>1408</v>
      </c>
      <c r="N140" s="16" t="s">
        <v>1405</v>
      </c>
      <c r="O140" s="16" t="s">
        <v>1408</v>
      </c>
      <c r="P140" s="16" t="s">
        <v>1405</v>
      </c>
      <c r="Q140" s="13"/>
      <c r="R140" s="14"/>
    </row>
    <row r="141" spans="1:18" x14ac:dyDescent="0.15">
      <c r="A141" s="9" t="s">
        <v>7</v>
      </c>
      <c r="B141" s="25">
        <v>741</v>
      </c>
      <c r="C141" s="26">
        <v>5201934</v>
      </c>
      <c r="D141" s="20" t="str">
        <f>VLOOKUP($C141,[1]提出リスト!$B:$E,4,FALSE)</f>
        <v>長野県</v>
      </c>
      <c r="E141" s="24" t="s">
        <v>754</v>
      </c>
      <c r="F141" s="20" t="s">
        <v>3749</v>
      </c>
      <c r="G141" s="20" t="s">
        <v>3750</v>
      </c>
      <c r="H141" s="10" t="s">
        <v>6</v>
      </c>
      <c r="I141" s="15">
        <v>30000</v>
      </c>
      <c r="J141" s="15">
        <v>30000</v>
      </c>
      <c r="K141" s="15">
        <v>0</v>
      </c>
      <c r="L141" s="15" t="s">
        <v>1405</v>
      </c>
      <c r="M141" s="15">
        <v>5000</v>
      </c>
      <c r="N141" s="15" t="s">
        <v>1405</v>
      </c>
      <c r="O141" s="15" t="s">
        <v>1405</v>
      </c>
      <c r="P141" s="15" t="s">
        <v>1405</v>
      </c>
      <c r="Q141" s="13"/>
      <c r="R141" s="14"/>
    </row>
    <row r="142" spans="1:18" x14ac:dyDescent="0.15">
      <c r="A142" s="9" t="s">
        <v>7</v>
      </c>
      <c r="B142" s="25">
        <v>741</v>
      </c>
      <c r="C142" s="26">
        <v>5201934</v>
      </c>
      <c r="D142" s="20"/>
      <c r="E142" s="24" t="s">
        <v>754</v>
      </c>
      <c r="F142" s="20"/>
      <c r="G142" s="20"/>
      <c r="H142" s="10">
        <v>2</v>
      </c>
      <c r="I142" s="16" t="s">
        <v>1421</v>
      </c>
      <c r="J142" s="16" t="s">
        <v>1421</v>
      </c>
      <c r="K142" s="16" t="s">
        <v>1408</v>
      </c>
      <c r="L142" s="16" t="s">
        <v>1405</v>
      </c>
      <c r="M142" s="16" t="s">
        <v>1420</v>
      </c>
      <c r="N142" s="16" t="s">
        <v>1405</v>
      </c>
      <c r="O142" s="16" t="s">
        <v>1405</v>
      </c>
      <c r="P142" s="16" t="s">
        <v>1405</v>
      </c>
      <c r="Q142" s="13"/>
      <c r="R142" s="14"/>
    </row>
    <row r="143" spans="1:18" x14ac:dyDescent="0.15">
      <c r="A143" s="9" t="s">
        <v>7</v>
      </c>
      <c r="B143" s="25">
        <v>742</v>
      </c>
      <c r="C143" s="26">
        <v>5201935</v>
      </c>
      <c r="D143" s="20" t="str">
        <f>VLOOKUP($C143,[1]提出リスト!$B:$E,4,FALSE)</f>
        <v>長野県</v>
      </c>
      <c r="E143" s="24" t="s">
        <v>755</v>
      </c>
      <c r="F143" s="20" t="s">
        <v>3751</v>
      </c>
      <c r="G143" s="20" t="s">
        <v>3752</v>
      </c>
      <c r="H143" s="10" t="s">
        <v>6</v>
      </c>
      <c r="I143" s="15">
        <v>30000</v>
      </c>
      <c r="J143" s="15">
        <v>30000</v>
      </c>
      <c r="K143" s="15">
        <v>0</v>
      </c>
      <c r="L143" s="15" t="s">
        <v>1405</v>
      </c>
      <c r="M143" s="15">
        <v>5000</v>
      </c>
      <c r="N143" s="15">
        <v>3780</v>
      </c>
      <c r="O143" s="15">
        <v>5000</v>
      </c>
      <c r="P143" s="15">
        <v>5000</v>
      </c>
      <c r="Q143" s="13"/>
      <c r="R143" s="14"/>
    </row>
    <row r="144" spans="1:18" x14ac:dyDescent="0.15">
      <c r="A144" s="9" t="s">
        <v>7</v>
      </c>
      <c r="B144" s="25">
        <v>742</v>
      </c>
      <c r="C144" s="26">
        <v>5201935</v>
      </c>
      <c r="D144" s="20"/>
      <c r="E144" s="24" t="s">
        <v>755</v>
      </c>
      <c r="F144" s="20"/>
      <c r="G144" s="20"/>
      <c r="H144" s="10">
        <v>2</v>
      </c>
      <c r="I144" s="16" t="s">
        <v>1415</v>
      </c>
      <c r="J144" s="16" t="s">
        <v>1415</v>
      </c>
      <c r="K144" s="16" t="s">
        <v>1408</v>
      </c>
      <c r="L144" s="16" t="s">
        <v>1405</v>
      </c>
      <c r="M144" s="16" t="s">
        <v>1428</v>
      </c>
      <c r="N144" s="16" t="s">
        <v>1408</v>
      </c>
      <c r="O144" s="16" t="s">
        <v>1428</v>
      </c>
      <c r="P144" s="16" t="s">
        <v>1425</v>
      </c>
      <c r="Q144" s="13"/>
      <c r="R144" s="14"/>
    </row>
    <row r="145" spans="1:18" x14ac:dyDescent="0.15">
      <c r="A145" s="9" t="s">
        <v>7</v>
      </c>
      <c r="B145" s="25">
        <v>743</v>
      </c>
      <c r="C145" s="26">
        <v>5201936</v>
      </c>
      <c r="D145" s="20" t="str">
        <f>VLOOKUP($C145,[1]提出リスト!$B:$E,4,FALSE)</f>
        <v>長野県</v>
      </c>
      <c r="E145" s="24" t="s">
        <v>756</v>
      </c>
      <c r="F145" s="20" t="s">
        <v>3753</v>
      </c>
      <c r="G145" s="20" t="s">
        <v>3754</v>
      </c>
      <c r="H145" s="10" t="s">
        <v>6</v>
      </c>
      <c r="I145" s="15">
        <v>30000</v>
      </c>
      <c r="J145" s="15">
        <v>30000</v>
      </c>
      <c r="K145" s="15">
        <v>0</v>
      </c>
      <c r="L145" s="15" t="s">
        <v>1405</v>
      </c>
      <c r="M145" s="15">
        <v>5000</v>
      </c>
      <c r="N145" s="15" t="s">
        <v>1405</v>
      </c>
      <c r="O145" s="15">
        <v>5000</v>
      </c>
      <c r="P145" s="15" t="s">
        <v>1405</v>
      </c>
      <c r="Q145" s="13"/>
      <c r="R145" s="14"/>
    </row>
    <row r="146" spans="1:18" x14ac:dyDescent="0.15">
      <c r="A146" s="9" t="s">
        <v>7</v>
      </c>
      <c r="B146" s="25">
        <v>743</v>
      </c>
      <c r="C146" s="26">
        <v>5201936</v>
      </c>
      <c r="D146" s="20"/>
      <c r="E146" s="24" t="s">
        <v>756</v>
      </c>
      <c r="F146" s="20"/>
      <c r="G146" s="20"/>
      <c r="H146" s="10">
        <v>2</v>
      </c>
      <c r="I146" s="16" t="s">
        <v>1437</v>
      </c>
      <c r="J146" s="16" t="s">
        <v>1437</v>
      </c>
      <c r="K146" s="16" t="s">
        <v>1562</v>
      </c>
      <c r="L146" s="16" t="s">
        <v>1405</v>
      </c>
      <c r="M146" s="16" t="s">
        <v>1428</v>
      </c>
      <c r="N146" s="16" t="s">
        <v>1405</v>
      </c>
      <c r="O146" s="16" t="s">
        <v>1651</v>
      </c>
      <c r="P146" s="16" t="s">
        <v>1405</v>
      </c>
      <c r="Q146" s="13"/>
      <c r="R146" s="14"/>
    </row>
    <row r="147" spans="1:18" x14ac:dyDescent="0.15">
      <c r="A147" s="9" t="s">
        <v>7</v>
      </c>
      <c r="B147" s="25">
        <v>744</v>
      </c>
      <c r="C147" s="26">
        <v>5201937</v>
      </c>
      <c r="D147" s="20" t="str">
        <f>VLOOKUP($C147,[1]提出リスト!$B:$E,4,FALSE)</f>
        <v>長野県</v>
      </c>
      <c r="E147" s="24" t="s">
        <v>757</v>
      </c>
      <c r="F147" s="20" t="s">
        <v>3755</v>
      </c>
      <c r="G147" s="20" t="s">
        <v>3756</v>
      </c>
      <c r="H147" s="10" t="s">
        <v>6</v>
      </c>
      <c r="I147" s="15">
        <v>30000</v>
      </c>
      <c r="J147" s="15">
        <v>30000</v>
      </c>
      <c r="K147" s="15">
        <v>0</v>
      </c>
      <c r="L147" s="15">
        <v>0</v>
      </c>
      <c r="M147" s="15">
        <v>4860</v>
      </c>
      <c r="N147" s="15" t="s">
        <v>1405</v>
      </c>
      <c r="O147" s="15">
        <v>5000</v>
      </c>
      <c r="P147" s="15">
        <v>5000</v>
      </c>
      <c r="Q147" s="13"/>
      <c r="R147" s="14"/>
    </row>
    <row r="148" spans="1:18" x14ac:dyDescent="0.15">
      <c r="A148" s="9" t="s">
        <v>7</v>
      </c>
      <c r="B148" s="25">
        <v>744</v>
      </c>
      <c r="C148" s="26">
        <v>5201937</v>
      </c>
      <c r="D148" s="20"/>
      <c r="E148" s="24" t="s">
        <v>757</v>
      </c>
      <c r="F148" s="20"/>
      <c r="G148" s="20"/>
      <c r="H148" s="10">
        <v>2</v>
      </c>
      <c r="I148" s="16" t="s">
        <v>1952</v>
      </c>
      <c r="J148" s="16" t="s">
        <v>1952</v>
      </c>
      <c r="K148" s="16" t="s">
        <v>1408</v>
      </c>
      <c r="L148" s="16" t="s">
        <v>1445</v>
      </c>
      <c r="M148" s="16" t="s">
        <v>1408</v>
      </c>
      <c r="N148" s="16" t="s">
        <v>1405</v>
      </c>
      <c r="O148" s="16" t="s">
        <v>1881</v>
      </c>
      <c r="P148" s="16" t="s">
        <v>1953</v>
      </c>
      <c r="Q148" s="13"/>
      <c r="R148" s="14"/>
    </row>
    <row r="149" spans="1:18" x14ac:dyDescent="0.15">
      <c r="A149" s="9" t="s">
        <v>7</v>
      </c>
      <c r="B149" s="25">
        <v>745</v>
      </c>
      <c r="C149" s="26">
        <v>5201941</v>
      </c>
      <c r="D149" s="20" t="str">
        <f>VLOOKUP($C149,[1]提出リスト!$B:$E,4,FALSE)</f>
        <v>長野県</v>
      </c>
      <c r="E149" s="24" t="s">
        <v>758</v>
      </c>
      <c r="F149" s="20" t="s">
        <v>3757</v>
      </c>
      <c r="G149" s="20" t="s">
        <v>3758</v>
      </c>
      <c r="H149" s="10" t="s">
        <v>6</v>
      </c>
      <c r="I149" s="15">
        <v>30000</v>
      </c>
      <c r="J149" s="15">
        <v>30000</v>
      </c>
      <c r="K149" s="15">
        <v>0</v>
      </c>
      <c r="L149" s="15">
        <v>0</v>
      </c>
      <c r="M149" s="15">
        <v>4860</v>
      </c>
      <c r="N149" s="15">
        <v>5000</v>
      </c>
      <c r="O149" s="15">
        <v>5000</v>
      </c>
      <c r="P149" s="15">
        <v>5000</v>
      </c>
      <c r="Q149" s="13"/>
      <c r="R149" s="14"/>
    </row>
    <row r="150" spans="1:18" x14ac:dyDescent="0.15">
      <c r="A150" s="9" t="s">
        <v>7</v>
      </c>
      <c r="B150" s="25">
        <v>745</v>
      </c>
      <c r="C150" s="26">
        <v>5201941</v>
      </c>
      <c r="D150" s="20"/>
      <c r="E150" s="24" t="s">
        <v>758</v>
      </c>
      <c r="F150" s="20"/>
      <c r="G150" s="20"/>
      <c r="H150" s="10">
        <v>2</v>
      </c>
      <c r="I150" s="16" t="s">
        <v>1954</v>
      </c>
      <c r="J150" s="16" t="s">
        <v>1954</v>
      </c>
      <c r="K150" s="16" t="s">
        <v>1408</v>
      </c>
      <c r="L150" s="16" t="s">
        <v>1445</v>
      </c>
      <c r="M150" s="16" t="s">
        <v>1408</v>
      </c>
      <c r="N150" s="16" t="s">
        <v>1413</v>
      </c>
      <c r="O150" s="16" t="s">
        <v>1881</v>
      </c>
      <c r="P150" s="16" t="s">
        <v>1953</v>
      </c>
      <c r="Q150" s="13"/>
      <c r="R150" s="14"/>
    </row>
    <row r="151" spans="1:18" x14ac:dyDescent="0.15">
      <c r="A151" s="9" t="s">
        <v>7</v>
      </c>
      <c r="B151" s="25">
        <v>746</v>
      </c>
      <c r="C151" s="26">
        <v>5201944</v>
      </c>
      <c r="D151" s="20" t="str">
        <f>VLOOKUP($C151,[1]提出リスト!$B:$E,4,FALSE)</f>
        <v>長野県</v>
      </c>
      <c r="E151" s="24" t="s">
        <v>759</v>
      </c>
      <c r="F151" s="20" t="s">
        <v>3759</v>
      </c>
      <c r="G151" s="20" t="s">
        <v>3760</v>
      </c>
      <c r="H151" s="10" t="s">
        <v>6</v>
      </c>
      <c r="I151" s="15">
        <v>30000</v>
      </c>
      <c r="J151" s="15">
        <v>30000</v>
      </c>
      <c r="K151" s="15">
        <v>0</v>
      </c>
      <c r="L151" s="15" t="s">
        <v>1405</v>
      </c>
      <c r="M151" s="15" t="s">
        <v>1405</v>
      </c>
      <c r="N151" s="15">
        <v>3800</v>
      </c>
      <c r="O151" s="15" t="s">
        <v>1405</v>
      </c>
      <c r="P151" s="15" t="s">
        <v>1405</v>
      </c>
      <c r="Q151" s="13"/>
      <c r="R151" s="14"/>
    </row>
    <row r="152" spans="1:18" x14ac:dyDescent="0.15">
      <c r="A152" s="9" t="s">
        <v>7</v>
      </c>
      <c r="B152" s="25">
        <v>746</v>
      </c>
      <c r="C152" s="26">
        <v>5201944</v>
      </c>
      <c r="D152" s="20"/>
      <c r="E152" s="24" t="s">
        <v>759</v>
      </c>
      <c r="F152" s="20"/>
      <c r="G152" s="20"/>
      <c r="H152" s="10">
        <v>2</v>
      </c>
      <c r="I152" s="16" t="s">
        <v>1418</v>
      </c>
      <c r="J152" s="16" t="s">
        <v>1418</v>
      </c>
      <c r="K152" s="16" t="s">
        <v>1408</v>
      </c>
      <c r="L152" s="16" t="s">
        <v>1405</v>
      </c>
      <c r="M152" s="16" t="s">
        <v>1405</v>
      </c>
      <c r="N152" s="16" t="s">
        <v>1408</v>
      </c>
      <c r="O152" s="16" t="s">
        <v>1405</v>
      </c>
      <c r="P152" s="16" t="s">
        <v>1405</v>
      </c>
      <c r="Q152" s="13"/>
      <c r="R152" s="14"/>
    </row>
    <row r="153" spans="1:18" x14ac:dyDescent="0.15">
      <c r="A153" s="9" t="s">
        <v>7</v>
      </c>
      <c r="B153" s="25">
        <v>747</v>
      </c>
      <c r="C153" s="26">
        <v>5201945</v>
      </c>
      <c r="D153" s="20" t="str">
        <f>VLOOKUP($C153,[1]提出リスト!$B:$E,4,FALSE)</f>
        <v>長野県</v>
      </c>
      <c r="E153" s="24" t="s">
        <v>760</v>
      </c>
      <c r="F153" s="20" t="s">
        <v>3761</v>
      </c>
      <c r="G153" s="20" t="s">
        <v>3762</v>
      </c>
      <c r="H153" s="10" t="s">
        <v>6</v>
      </c>
      <c r="I153" s="15">
        <v>30000</v>
      </c>
      <c r="J153" s="15">
        <v>30000</v>
      </c>
      <c r="K153" s="15">
        <v>0</v>
      </c>
      <c r="L153" s="15" t="s">
        <v>1405</v>
      </c>
      <c r="M153" s="15" t="s">
        <v>1405</v>
      </c>
      <c r="N153" s="15">
        <v>3240</v>
      </c>
      <c r="O153" s="15">
        <v>5000</v>
      </c>
      <c r="P153" s="15">
        <v>5000</v>
      </c>
      <c r="Q153" s="13"/>
      <c r="R153" s="14"/>
    </row>
    <row r="154" spans="1:18" x14ac:dyDescent="0.15">
      <c r="A154" s="9" t="s">
        <v>7</v>
      </c>
      <c r="B154" s="25">
        <v>747</v>
      </c>
      <c r="C154" s="26">
        <v>5201945</v>
      </c>
      <c r="D154" s="20"/>
      <c r="E154" s="24" t="s">
        <v>760</v>
      </c>
      <c r="F154" s="20"/>
      <c r="G154" s="20"/>
      <c r="H154" s="10">
        <v>2</v>
      </c>
      <c r="I154" s="16" t="s">
        <v>1437</v>
      </c>
      <c r="J154" s="16" t="s">
        <v>1437</v>
      </c>
      <c r="K154" s="16" t="s">
        <v>1408</v>
      </c>
      <c r="L154" s="16" t="s">
        <v>1405</v>
      </c>
      <c r="M154" s="16" t="s">
        <v>1405</v>
      </c>
      <c r="N154" s="16" t="s">
        <v>1408</v>
      </c>
      <c r="O154" s="16" t="s">
        <v>1428</v>
      </c>
      <c r="P154" s="16" t="s">
        <v>1555</v>
      </c>
      <c r="Q154" s="13"/>
      <c r="R154" s="14"/>
    </row>
    <row r="155" spans="1:18" x14ac:dyDescent="0.15">
      <c r="A155" s="9" t="s">
        <v>7</v>
      </c>
      <c r="B155" s="25">
        <v>748</v>
      </c>
      <c r="C155" s="26">
        <v>5201947</v>
      </c>
      <c r="D155" s="20" t="str">
        <f>VLOOKUP($C155,[1]提出リスト!$B:$E,4,FALSE)</f>
        <v>長野県</v>
      </c>
      <c r="E155" s="24" t="s">
        <v>761</v>
      </c>
      <c r="F155" s="20" t="s">
        <v>3763</v>
      </c>
      <c r="G155" s="20" t="s">
        <v>3764</v>
      </c>
      <c r="H155" s="10" t="s">
        <v>6</v>
      </c>
      <c r="I155" s="15">
        <v>30000</v>
      </c>
      <c r="J155" s="15">
        <v>30000</v>
      </c>
      <c r="K155" s="15">
        <v>0</v>
      </c>
      <c r="L155" s="15" t="s">
        <v>1405</v>
      </c>
      <c r="M155" s="15" t="s">
        <v>1405</v>
      </c>
      <c r="N155" s="15" t="s">
        <v>1405</v>
      </c>
      <c r="O155" s="15" t="s">
        <v>1405</v>
      </c>
      <c r="P155" s="15" t="s">
        <v>1405</v>
      </c>
      <c r="Q155" s="13"/>
      <c r="R155" s="14"/>
    </row>
    <row r="156" spans="1:18" x14ac:dyDescent="0.15">
      <c r="A156" s="9" t="s">
        <v>7</v>
      </c>
      <c r="B156" s="25">
        <v>748</v>
      </c>
      <c r="C156" s="26">
        <v>5201947</v>
      </c>
      <c r="D156" s="20"/>
      <c r="E156" s="24" t="s">
        <v>761</v>
      </c>
      <c r="F156" s="20"/>
      <c r="G156" s="20"/>
      <c r="H156" s="10">
        <v>2</v>
      </c>
      <c r="I156" s="16" t="s">
        <v>1457</v>
      </c>
      <c r="J156" s="16" t="s">
        <v>1457</v>
      </c>
      <c r="K156" s="16" t="s">
        <v>1408</v>
      </c>
      <c r="L156" s="16" t="s">
        <v>1405</v>
      </c>
      <c r="M156" s="16" t="s">
        <v>1405</v>
      </c>
      <c r="N156" s="16" t="s">
        <v>1405</v>
      </c>
      <c r="O156" s="16" t="s">
        <v>1405</v>
      </c>
      <c r="P156" s="16" t="s">
        <v>1405</v>
      </c>
      <c r="Q156" s="13"/>
      <c r="R156" s="14"/>
    </row>
    <row r="157" spans="1:18" x14ac:dyDescent="0.15">
      <c r="A157" s="9" t="s">
        <v>7</v>
      </c>
      <c r="B157" s="25">
        <v>749</v>
      </c>
      <c r="C157" s="26">
        <v>5201951</v>
      </c>
      <c r="D157" s="20" t="str">
        <f>VLOOKUP($C157,[1]提出リスト!$B:$E,4,FALSE)</f>
        <v>長野県</v>
      </c>
      <c r="E157" s="24" t="s">
        <v>762</v>
      </c>
      <c r="F157" s="20" t="s">
        <v>3765</v>
      </c>
      <c r="G157" s="20" t="s">
        <v>3766</v>
      </c>
      <c r="H157" s="10" t="s">
        <v>6</v>
      </c>
      <c r="I157" s="15">
        <v>30000</v>
      </c>
      <c r="J157" s="15">
        <v>30000</v>
      </c>
      <c r="K157" s="15">
        <v>0</v>
      </c>
      <c r="L157" s="15">
        <v>0</v>
      </c>
      <c r="M157" s="15">
        <v>3024</v>
      </c>
      <c r="N157" s="15">
        <v>3456</v>
      </c>
      <c r="O157" s="15">
        <v>5000</v>
      </c>
      <c r="P157" s="15">
        <v>5000</v>
      </c>
      <c r="Q157" s="13"/>
      <c r="R157" s="14"/>
    </row>
    <row r="158" spans="1:18" x14ac:dyDescent="0.15">
      <c r="A158" s="9" t="s">
        <v>7</v>
      </c>
      <c r="B158" s="25">
        <v>749</v>
      </c>
      <c r="C158" s="26">
        <v>5201951</v>
      </c>
      <c r="D158" s="20"/>
      <c r="E158" s="24" t="s">
        <v>762</v>
      </c>
      <c r="F158" s="20"/>
      <c r="G158" s="20"/>
      <c r="H158" s="10">
        <v>2</v>
      </c>
      <c r="I158" s="16" t="s">
        <v>1437</v>
      </c>
      <c r="J158" s="16" t="s">
        <v>1437</v>
      </c>
      <c r="K158" s="16" t="s">
        <v>1408</v>
      </c>
      <c r="L158" s="16" t="s">
        <v>1496</v>
      </c>
      <c r="M158" s="16" t="s">
        <v>1408</v>
      </c>
      <c r="N158" s="16" t="s">
        <v>1408</v>
      </c>
      <c r="O158" s="16" t="s">
        <v>1428</v>
      </c>
      <c r="P158" s="16" t="s">
        <v>1518</v>
      </c>
      <c r="Q158" s="13"/>
      <c r="R158" s="14"/>
    </row>
    <row r="159" spans="1:18" x14ac:dyDescent="0.15">
      <c r="A159" s="9" t="s">
        <v>7</v>
      </c>
      <c r="B159" s="25">
        <v>750</v>
      </c>
      <c r="C159" s="26">
        <v>5201952</v>
      </c>
      <c r="D159" s="20" t="str">
        <f>VLOOKUP($C159,[1]提出リスト!$B:$E,4,FALSE)</f>
        <v>長野県</v>
      </c>
      <c r="E159" s="24" t="s">
        <v>763</v>
      </c>
      <c r="F159" s="20" t="s">
        <v>3767</v>
      </c>
      <c r="G159" s="20" t="s">
        <v>3768</v>
      </c>
      <c r="H159" s="10" t="s">
        <v>6</v>
      </c>
      <c r="I159" s="15">
        <v>30000</v>
      </c>
      <c r="J159" s="15">
        <v>30000</v>
      </c>
      <c r="K159" s="15">
        <v>0</v>
      </c>
      <c r="L159" s="15" t="s">
        <v>1405</v>
      </c>
      <c r="M159" s="15" t="s">
        <v>1405</v>
      </c>
      <c r="N159" s="15">
        <v>3780</v>
      </c>
      <c r="O159" s="15" t="s">
        <v>1405</v>
      </c>
      <c r="P159" s="15" t="s">
        <v>1405</v>
      </c>
      <c r="Q159" s="13"/>
      <c r="R159" s="14"/>
    </row>
    <row r="160" spans="1:18" x14ac:dyDescent="0.15">
      <c r="A160" s="9" t="s">
        <v>7</v>
      </c>
      <c r="B160" s="25">
        <v>750</v>
      </c>
      <c r="C160" s="26">
        <v>5201952</v>
      </c>
      <c r="D160" s="20"/>
      <c r="E160" s="24" t="s">
        <v>763</v>
      </c>
      <c r="F160" s="20"/>
      <c r="G160" s="20"/>
      <c r="H160" s="10">
        <v>2</v>
      </c>
      <c r="I160" s="16" t="s">
        <v>1437</v>
      </c>
      <c r="J160" s="16" t="s">
        <v>1437</v>
      </c>
      <c r="K160" s="16" t="s">
        <v>1408</v>
      </c>
      <c r="L160" s="16" t="s">
        <v>1405</v>
      </c>
      <c r="M160" s="16" t="s">
        <v>1405</v>
      </c>
      <c r="N160" s="16" t="s">
        <v>1408</v>
      </c>
      <c r="O160" s="16" t="s">
        <v>1405</v>
      </c>
      <c r="P160" s="16" t="s">
        <v>1405</v>
      </c>
      <c r="Q160" s="13"/>
      <c r="R160" s="14"/>
    </row>
    <row r="161" spans="1:18" x14ac:dyDescent="0.15">
      <c r="A161" s="9" t="s">
        <v>7</v>
      </c>
      <c r="B161" s="25">
        <v>751</v>
      </c>
      <c r="C161" s="26">
        <v>5201953</v>
      </c>
      <c r="D161" s="20" t="str">
        <f>VLOOKUP($C161,[1]提出リスト!$B:$E,4,FALSE)</f>
        <v>長野県</v>
      </c>
      <c r="E161" s="24" t="s">
        <v>764</v>
      </c>
      <c r="F161" s="20" t="s">
        <v>3769</v>
      </c>
      <c r="G161" s="20" t="s">
        <v>3770</v>
      </c>
      <c r="H161" s="10" t="s">
        <v>6</v>
      </c>
      <c r="I161" s="15">
        <v>30000</v>
      </c>
      <c r="J161" s="15">
        <v>30000</v>
      </c>
      <c r="K161" s="15">
        <v>0</v>
      </c>
      <c r="L161" s="15">
        <v>0</v>
      </c>
      <c r="M161" s="15">
        <v>3240</v>
      </c>
      <c r="N161" s="15">
        <v>5000</v>
      </c>
      <c r="O161" s="15">
        <v>5000</v>
      </c>
      <c r="P161" s="15">
        <v>5000</v>
      </c>
      <c r="Q161" s="13"/>
      <c r="R161" s="14"/>
    </row>
    <row r="162" spans="1:18" x14ac:dyDescent="0.15">
      <c r="A162" s="9" t="s">
        <v>7</v>
      </c>
      <c r="B162" s="25">
        <v>751</v>
      </c>
      <c r="C162" s="26">
        <v>5201953</v>
      </c>
      <c r="D162" s="20"/>
      <c r="E162" s="24" t="s">
        <v>764</v>
      </c>
      <c r="F162" s="20"/>
      <c r="G162" s="20"/>
      <c r="H162" s="10">
        <v>2</v>
      </c>
      <c r="I162" s="16" t="s">
        <v>1437</v>
      </c>
      <c r="J162" s="16" t="s">
        <v>1437</v>
      </c>
      <c r="K162" s="16" t="s">
        <v>1408</v>
      </c>
      <c r="L162" s="16" t="s">
        <v>1453</v>
      </c>
      <c r="M162" s="16" t="s">
        <v>1408</v>
      </c>
      <c r="N162" s="16" t="s">
        <v>1448</v>
      </c>
      <c r="O162" s="16" t="s">
        <v>1428</v>
      </c>
      <c r="P162" s="16" t="s">
        <v>1425</v>
      </c>
      <c r="Q162" s="13"/>
      <c r="R162" s="14"/>
    </row>
    <row r="163" spans="1:18" x14ac:dyDescent="0.15">
      <c r="A163" s="9" t="s">
        <v>7</v>
      </c>
      <c r="B163" s="25">
        <v>752</v>
      </c>
      <c r="C163" s="26">
        <v>5201956</v>
      </c>
      <c r="D163" s="20" t="str">
        <f>VLOOKUP($C163,[1]提出リスト!$B:$E,4,FALSE)</f>
        <v>長野県</v>
      </c>
      <c r="E163" s="24" t="s">
        <v>765</v>
      </c>
      <c r="F163" s="20" t="s">
        <v>3771</v>
      </c>
      <c r="G163" s="20" t="s">
        <v>3772</v>
      </c>
      <c r="H163" s="10" t="s">
        <v>6</v>
      </c>
      <c r="I163" s="15">
        <v>30000</v>
      </c>
      <c r="J163" s="15">
        <v>30000</v>
      </c>
      <c r="K163" s="15">
        <v>0</v>
      </c>
      <c r="L163" s="15" t="s">
        <v>1405</v>
      </c>
      <c r="M163" s="15" t="s">
        <v>1405</v>
      </c>
      <c r="N163" s="15">
        <v>5000</v>
      </c>
      <c r="O163" s="15">
        <v>5000</v>
      </c>
      <c r="P163" s="15" t="s">
        <v>1405</v>
      </c>
      <c r="Q163" s="13"/>
      <c r="R163" s="14"/>
    </row>
    <row r="164" spans="1:18" x14ac:dyDescent="0.15">
      <c r="A164" s="9" t="s">
        <v>7</v>
      </c>
      <c r="B164" s="25">
        <v>752</v>
      </c>
      <c r="C164" s="26">
        <v>5201956</v>
      </c>
      <c r="D164" s="20"/>
      <c r="E164" s="24" t="s">
        <v>765</v>
      </c>
      <c r="F164" s="20"/>
      <c r="G164" s="20"/>
      <c r="H164" s="10">
        <v>2</v>
      </c>
      <c r="I164" s="16" t="s">
        <v>1418</v>
      </c>
      <c r="J164" s="16" t="s">
        <v>1418</v>
      </c>
      <c r="K164" s="16" t="s">
        <v>1408</v>
      </c>
      <c r="L164" s="16" t="s">
        <v>1405</v>
      </c>
      <c r="M164" s="16" t="s">
        <v>1405</v>
      </c>
      <c r="N164" s="16" t="s">
        <v>1605</v>
      </c>
      <c r="O164" s="16" t="s">
        <v>1502</v>
      </c>
      <c r="P164" s="16" t="s">
        <v>1405</v>
      </c>
      <c r="Q164" s="13"/>
      <c r="R164" s="14"/>
    </row>
    <row r="165" spans="1:18" x14ac:dyDescent="0.15">
      <c r="A165" s="9" t="s">
        <v>7</v>
      </c>
      <c r="B165" s="25">
        <v>753</v>
      </c>
      <c r="C165" s="26">
        <v>5201960</v>
      </c>
      <c r="D165" s="20" t="str">
        <f>VLOOKUP($C165,[1]提出リスト!$B:$E,4,FALSE)</f>
        <v>長野県</v>
      </c>
      <c r="E165" s="24" t="s">
        <v>766</v>
      </c>
      <c r="F165" s="20" t="s">
        <v>3773</v>
      </c>
      <c r="G165" s="20" t="s">
        <v>3774</v>
      </c>
      <c r="H165" s="10" t="s">
        <v>6</v>
      </c>
      <c r="I165" s="15">
        <v>30000</v>
      </c>
      <c r="J165" s="15">
        <v>30000</v>
      </c>
      <c r="K165" s="15">
        <v>0</v>
      </c>
      <c r="L165" s="15" t="s">
        <v>1405</v>
      </c>
      <c r="M165" s="15" t="s">
        <v>1405</v>
      </c>
      <c r="N165" s="15" t="s">
        <v>1405</v>
      </c>
      <c r="O165" s="15" t="s">
        <v>1405</v>
      </c>
      <c r="P165" s="15" t="s">
        <v>1405</v>
      </c>
      <c r="Q165" s="13"/>
      <c r="R165" s="14"/>
    </row>
    <row r="166" spans="1:18" x14ac:dyDescent="0.15">
      <c r="A166" s="9" t="s">
        <v>7</v>
      </c>
      <c r="B166" s="25">
        <v>753</v>
      </c>
      <c r="C166" s="26">
        <v>5201960</v>
      </c>
      <c r="D166" s="20"/>
      <c r="E166" s="24" t="s">
        <v>766</v>
      </c>
      <c r="F166" s="20"/>
      <c r="G166" s="20"/>
      <c r="H166" s="10">
        <v>2</v>
      </c>
      <c r="I166" s="16" t="s">
        <v>1955</v>
      </c>
      <c r="J166" s="16" t="s">
        <v>1955</v>
      </c>
      <c r="K166" s="16" t="s">
        <v>1408</v>
      </c>
      <c r="L166" s="16" t="s">
        <v>1405</v>
      </c>
      <c r="M166" s="16" t="s">
        <v>1405</v>
      </c>
      <c r="N166" s="16" t="s">
        <v>1405</v>
      </c>
      <c r="O166" s="16" t="s">
        <v>1405</v>
      </c>
      <c r="P166" s="16" t="s">
        <v>1405</v>
      </c>
      <c r="Q166" s="13"/>
      <c r="R166" s="14"/>
    </row>
    <row r="167" spans="1:18" x14ac:dyDescent="0.15">
      <c r="A167" s="9" t="s">
        <v>7</v>
      </c>
      <c r="B167" s="25">
        <v>754</v>
      </c>
      <c r="C167" s="26">
        <v>5201961</v>
      </c>
      <c r="D167" s="20" t="str">
        <f>VLOOKUP($C167,[1]提出リスト!$B:$E,4,FALSE)</f>
        <v>長野県</v>
      </c>
      <c r="E167" s="24" t="s">
        <v>767</v>
      </c>
      <c r="F167" s="20" t="s">
        <v>3775</v>
      </c>
      <c r="G167" s="20" t="s">
        <v>3776</v>
      </c>
      <c r="H167" s="10" t="s">
        <v>6</v>
      </c>
      <c r="I167" s="15">
        <v>29862</v>
      </c>
      <c r="J167" s="15">
        <v>29862</v>
      </c>
      <c r="K167" s="15">
        <v>0</v>
      </c>
      <c r="L167" s="15" t="s">
        <v>1405</v>
      </c>
      <c r="M167" s="15">
        <v>5000</v>
      </c>
      <c r="N167" s="15" t="s">
        <v>1405</v>
      </c>
      <c r="O167" s="15">
        <v>4536</v>
      </c>
      <c r="P167" s="15" t="s">
        <v>1405</v>
      </c>
      <c r="Q167" s="13"/>
      <c r="R167" s="14"/>
    </row>
    <row r="168" spans="1:18" x14ac:dyDescent="0.15">
      <c r="A168" s="9" t="s">
        <v>7</v>
      </c>
      <c r="B168" s="25">
        <v>754</v>
      </c>
      <c r="C168" s="26">
        <v>5201961</v>
      </c>
      <c r="D168" s="20"/>
      <c r="E168" s="24" t="s">
        <v>767</v>
      </c>
      <c r="F168" s="20"/>
      <c r="G168" s="20"/>
      <c r="H168" s="10">
        <v>2</v>
      </c>
      <c r="I168" s="16" t="s">
        <v>1408</v>
      </c>
      <c r="J168" s="16" t="s">
        <v>1408</v>
      </c>
      <c r="K168" s="16" t="s">
        <v>1956</v>
      </c>
      <c r="L168" s="16" t="s">
        <v>1405</v>
      </c>
      <c r="M168" s="16" t="s">
        <v>1957</v>
      </c>
      <c r="N168" s="16" t="s">
        <v>1405</v>
      </c>
      <c r="O168" s="16" t="s">
        <v>1408</v>
      </c>
      <c r="P168" s="16" t="s">
        <v>1405</v>
      </c>
      <c r="Q168" s="13"/>
      <c r="R168" s="14"/>
    </row>
    <row r="169" spans="1:18" x14ac:dyDescent="0.15">
      <c r="A169" s="9" t="s">
        <v>7</v>
      </c>
      <c r="B169" s="25">
        <v>755</v>
      </c>
      <c r="C169" s="26">
        <v>5201968</v>
      </c>
      <c r="D169" s="20" t="str">
        <f>VLOOKUP($C169,[1]提出リスト!$B:$E,4,FALSE)</f>
        <v>長野県</v>
      </c>
      <c r="E169" s="24" t="s">
        <v>768</v>
      </c>
      <c r="F169" s="20" t="s">
        <v>3777</v>
      </c>
      <c r="G169" s="20" t="s">
        <v>3778</v>
      </c>
      <c r="H169" s="10" t="s">
        <v>6</v>
      </c>
      <c r="I169" s="15">
        <v>30000</v>
      </c>
      <c r="J169" s="15">
        <v>30000</v>
      </c>
      <c r="K169" s="15">
        <v>0</v>
      </c>
      <c r="L169" s="15" t="s">
        <v>1405</v>
      </c>
      <c r="M169" s="15">
        <v>5000</v>
      </c>
      <c r="N169" s="15">
        <v>5000</v>
      </c>
      <c r="O169" s="15" t="s">
        <v>1405</v>
      </c>
      <c r="P169" s="15" t="s">
        <v>1405</v>
      </c>
      <c r="Q169" s="13"/>
      <c r="R169" s="14"/>
    </row>
    <row r="170" spans="1:18" x14ac:dyDescent="0.15">
      <c r="A170" s="9" t="s">
        <v>7</v>
      </c>
      <c r="B170" s="25">
        <v>755</v>
      </c>
      <c r="C170" s="26">
        <v>5201968</v>
      </c>
      <c r="D170" s="20"/>
      <c r="E170" s="24" t="s">
        <v>768</v>
      </c>
      <c r="F170" s="20"/>
      <c r="G170" s="20"/>
      <c r="H170" s="10">
        <v>2</v>
      </c>
      <c r="I170" s="16" t="s">
        <v>1421</v>
      </c>
      <c r="J170" s="16" t="s">
        <v>1421</v>
      </c>
      <c r="K170" s="16" t="s">
        <v>1408</v>
      </c>
      <c r="L170" s="16" t="s">
        <v>1405</v>
      </c>
      <c r="M170" s="16" t="s">
        <v>1480</v>
      </c>
      <c r="N170" s="16" t="s">
        <v>1874</v>
      </c>
      <c r="O170" s="16" t="s">
        <v>1405</v>
      </c>
      <c r="P170" s="16" t="s">
        <v>1405</v>
      </c>
      <c r="Q170" s="13"/>
      <c r="R170" s="14"/>
    </row>
    <row r="171" spans="1:18" x14ac:dyDescent="0.15">
      <c r="A171" s="9" t="s">
        <v>7</v>
      </c>
      <c r="B171" s="25">
        <v>756</v>
      </c>
      <c r="C171" s="26">
        <v>5201970</v>
      </c>
      <c r="D171" s="20" t="str">
        <f>VLOOKUP($C171,[1]提出リスト!$B:$E,4,FALSE)</f>
        <v>長野県</v>
      </c>
      <c r="E171" s="24" t="s">
        <v>769</v>
      </c>
      <c r="F171" s="20" t="s">
        <v>3779</v>
      </c>
      <c r="G171" s="20" t="s">
        <v>3780</v>
      </c>
      <c r="H171" s="10" t="s">
        <v>6</v>
      </c>
      <c r="I171" s="15">
        <v>30000</v>
      </c>
      <c r="J171" s="15">
        <v>30000</v>
      </c>
      <c r="K171" s="15">
        <v>0</v>
      </c>
      <c r="L171" s="15" t="s">
        <v>1405</v>
      </c>
      <c r="M171" s="15">
        <v>3240</v>
      </c>
      <c r="N171" s="15">
        <v>5000</v>
      </c>
      <c r="O171" s="15">
        <v>5000</v>
      </c>
      <c r="P171" s="15" t="s">
        <v>1405</v>
      </c>
      <c r="Q171" s="13"/>
      <c r="R171" s="14"/>
    </row>
    <row r="172" spans="1:18" x14ac:dyDescent="0.15">
      <c r="A172" s="9" t="s">
        <v>7</v>
      </c>
      <c r="B172" s="25">
        <v>756</v>
      </c>
      <c r="C172" s="26">
        <v>5201970</v>
      </c>
      <c r="D172" s="20"/>
      <c r="E172" s="24" t="s">
        <v>769</v>
      </c>
      <c r="F172" s="20"/>
      <c r="G172" s="20"/>
      <c r="H172" s="10">
        <v>2</v>
      </c>
      <c r="I172" s="16" t="s">
        <v>1415</v>
      </c>
      <c r="J172" s="16" t="s">
        <v>1415</v>
      </c>
      <c r="K172" s="16" t="s">
        <v>1736</v>
      </c>
      <c r="L172" s="16" t="s">
        <v>1405</v>
      </c>
      <c r="M172" s="16" t="s">
        <v>1408</v>
      </c>
      <c r="N172" s="16" t="s">
        <v>1428</v>
      </c>
      <c r="O172" s="16" t="s">
        <v>1428</v>
      </c>
      <c r="P172" s="16" t="s">
        <v>1405</v>
      </c>
      <c r="Q172" s="13"/>
      <c r="R172" s="14"/>
    </row>
    <row r="173" spans="1:18" x14ac:dyDescent="0.15">
      <c r="A173" s="9" t="s">
        <v>7</v>
      </c>
      <c r="B173" s="25">
        <v>757</v>
      </c>
      <c r="C173" s="26">
        <v>5201973</v>
      </c>
      <c r="D173" s="20" t="str">
        <f>VLOOKUP($C173,[1]提出リスト!$B:$E,4,FALSE)</f>
        <v>長野県</v>
      </c>
      <c r="E173" s="24" t="s">
        <v>770</v>
      </c>
      <c r="F173" s="20" t="s">
        <v>3781</v>
      </c>
      <c r="G173" s="20" t="s">
        <v>3782</v>
      </c>
      <c r="H173" s="10" t="s">
        <v>6</v>
      </c>
      <c r="I173" s="15">
        <v>30000</v>
      </c>
      <c r="J173" s="15">
        <v>30000</v>
      </c>
      <c r="K173" s="15">
        <v>0</v>
      </c>
      <c r="L173" s="15" t="s">
        <v>1405</v>
      </c>
      <c r="M173" s="15">
        <v>4320</v>
      </c>
      <c r="N173" s="15">
        <v>3780</v>
      </c>
      <c r="O173" s="15">
        <v>5000</v>
      </c>
      <c r="P173" s="15">
        <v>5000</v>
      </c>
      <c r="Q173" s="13"/>
      <c r="R173" s="14"/>
    </row>
    <row r="174" spans="1:18" x14ac:dyDescent="0.15">
      <c r="A174" s="9" t="s">
        <v>7</v>
      </c>
      <c r="B174" s="25">
        <v>757</v>
      </c>
      <c r="C174" s="26">
        <v>5201973</v>
      </c>
      <c r="D174" s="20"/>
      <c r="E174" s="24" t="s">
        <v>770</v>
      </c>
      <c r="F174" s="20"/>
      <c r="G174" s="20"/>
      <c r="H174" s="10">
        <v>2</v>
      </c>
      <c r="I174" s="16" t="s">
        <v>1415</v>
      </c>
      <c r="J174" s="16" t="s">
        <v>1415</v>
      </c>
      <c r="K174" s="16" t="s">
        <v>1408</v>
      </c>
      <c r="L174" s="16" t="s">
        <v>1405</v>
      </c>
      <c r="M174" s="16" t="s">
        <v>1408</v>
      </c>
      <c r="N174" s="16" t="s">
        <v>1408</v>
      </c>
      <c r="O174" s="16" t="s">
        <v>1448</v>
      </c>
      <c r="P174" s="16" t="s">
        <v>1555</v>
      </c>
      <c r="Q174" s="13"/>
      <c r="R174" s="14"/>
    </row>
    <row r="175" spans="1:18" ht="18.75" customHeight="1" x14ac:dyDescent="0.15">
      <c r="A175" s="9" t="s">
        <v>7</v>
      </c>
      <c r="B175" s="25">
        <v>758</v>
      </c>
      <c r="C175" s="26">
        <v>5201977</v>
      </c>
      <c r="D175" s="20" t="str">
        <f>VLOOKUP($C175,[1]提出リスト!$B:$E,4,FALSE)</f>
        <v>長野県</v>
      </c>
      <c r="E175" s="24" t="s">
        <v>771</v>
      </c>
      <c r="F175" s="20" t="s">
        <v>3783</v>
      </c>
      <c r="G175" s="20" t="s">
        <v>3784</v>
      </c>
      <c r="H175" s="10" t="s">
        <v>6</v>
      </c>
      <c r="I175" s="15">
        <v>30000</v>
      </c>
      <c r="J175" s="15">
        <v>30000</v>
      </c>
      <c r="K175" s="15">
        <v>0</v>
      </c>
      <c r="L175" s="15">
        <v>0</v>
      </c>
      <c r="M175" s="15" t="s">
        <v>1405</v>
      </c>
      <c r="N175" s="15">
        <v>3600</v>
      </c>
      <c r="O175" s="15">
        <v>5000</v>
      </c>
      <c r="P175" s="15" t="s">
        <v>1405</v>
      </c>
      <c r="Q175" s="13"/>
      <c r="R175" s="14"/>
    </row>
    <row r="176" spans="1:18" ht="18.75" customHeight="1" x14ac:dyDescent="0.15">
      <c r="A176" s="9" t="s">
        <v>7</v>
      </c>
      <c r="B176" s="25">
        <v>758</v>
      </c>
      <c r="C176" s="26">
        <v>5201977</v>
      </c>
      <c r="D176" s="20"/>
      <c r="E176" s="24" t="s">
        <v>771</v>
      </c>
      <c r="F176" s="20"/>
      <c r="G176" s="20"/>
      <c r="H176" s="10">
        <v>2</v>
      </c>
      <c r="I176" s="16" t="s">
        <v>1417</v>
      </c>
      <c r="J176" s="16" t="s">
        <v>1417</v>
      </c>
      <c r="K176" s="16" t="s">
        <v>1408</v>
      </c>
      <c r="L176" s="16" t="s">
        <v>1958</v>
      </c>
      <c r="M176" s="16" t="s">
        <v>1405</v>
      </c>
      <c r="N176" s="16" t="s">
        <v>1408</v>
      </c>
      <c r="O176" s="16" t="s">
        <v>1959</v>
      </c>
      <c r="P176" s="16" t="s">
        <v>1405</v>
      </c>
      <c r="Q176" s="13"/>
      <c r="R176" s="14"/>
    </row>
    <row r="177" spans="1:18" x14ac:dyDescent="0.15">
      <c r="A177" s="9" t="s">
        <v>7</v>
      </c>
      <c r="B177" s="25">
        <v>759</v>
      </c>
      <c r="C177" s="26">
        <v>5201982</v>
      </c>
      <c r="D177" s="20" t="str">
        <f>VLOOKUP($C177,[1]提出リスト!$B:$E,4,FALSE)</f>
        <v>長野県</v>
      </c>
      <c r="E177" s="24" t="s">
        <v>772</v>
      </c>
      <c r="F177" s="20" t="s">
        <v>3785</v>
      </c>
      <c r="G177" s="20" t="s">
        <v>3786</v>
      </c>
      <c r="H177" s="10" t="s">
        <v>6</v>
      </c>
      <c r="I177" s="15">
        <v>30000</v>
      </c>
      <c r="J177" s="15">
        <v>30000</v>
      </c>
      <c r="K177" s="15" t="s">
        <v>1405</v>
      </c>
      <c r="L177" s="15" t="s">
        <v>1405</v>
      </c>
      <c r="M177" s="15" t="s">
        <v>1405</v>
      </c>
      <c r="N177" s="15">
        <v>3780</v>
      </c>
      <c r="O177" s="15" t="s">
        <v>1405</v>
      </c>
      <c r="P177" s="15" t="s">
        <v>1405</v>
      </c>
      <c r="Q177" s="13"/>
      <c r="R177" s="14"/>
    </row>
    <row r="178" spans="1:18" x14ac:dyDescent="0.15">
      <c r="A178" s="9" t="s">
        <v>7</v>
      </c>
      <c r="B178" s="25">
        <v>759</v>
      </c>
      <c r="C178" s="26">
        <v>5201982</v>
      </c>
      <c r="D178" s="20"/>
      <c r="E178" s="24" t="s">
        <v>772</v>
      </c>
      <c r="F178" s="20"/>
      <c r="G178" s="20"/>
      <c r="H178" s="10">
        <v>2</v>
      </c>
      <c r="I178" s="16" t="s">
        <v>1960</v>
      </c>
      <c r="J178" s="16" t="s">
        <v>1960</v>
      </c>
      <c r="K178" s="16" t="s">
        <v>1405</v>
      </c>
      <c r="L178" s="16" t="s">
        <v>1405</v>
      </c>
      <c r="M178" s="16" t="s">
        <v>1405</v>
      </c>
      <c r="N178" s="16" t="s">
        <v>1408</v>
      </c>
      <c r="O178" s="16" t="s">
        <v>1405</v>
      </c>
      <c r="P178" s="16" t="s">
        <v>1405</v>
      </c>
      <c r="Q178" s="13"/>
      <c r="R178" s="14"/>
    </row>
    <row r="179" spans="1:18" x14ac:dyDescent="0.15">
      <c r="A179" s="9" t="s">
        <v>7</v>
      </c>
      <c r="B179" s="25">
        <v>760</v>
      </c>
      <c r="C179" s="26">
        <v>5201983</v>
      </c>
      <c r="D179" s="20" t="str">
        <f>VLOOKUP($C179,[1]提出リスト!$B:$E,4,FALSE)</f>
        <v>長野県</v>
      </c>
      <c r="E179" s="24" t="s">
        <v>773</v>
      </c>
      <c r="F179" s="20" t="s">
        <v>3787</v>
      </c>
      <c r="G179" s="20" t="s">
        <v>3788</v>
      </c>
      <c r="H179" s="10" t="s">
        <v>6</v>
      </c>
      <c r="I179" s="15">
        <v>30000</v>
      </c>
      <c r="J179" s="15">
        <v>30000</v>
      </c>
      <c r="K179" s="15">
        <v>0</v>
      </c>
      <c r="L179" s="15" t="s">
        <v>1405</v>
      </c>
      <c r="M179" s="15">
        <v>3672</v>
      </c>
      <c r="N179" s="15">
        <v>3780</v>
      </c>
      <c r="O179" s="15">
        <v>5000</v>
      </c>
      <c r="P179" s="15">
        <v>5000</v>
      </c>
      <c r="Q179" s="13"/>
      <c r="R179" s="14"/>
    </row>
    <row r="180" spans="1:18" x14ac:dyDescent="0.15">
      <c r="A180" s="9" t="s">
        <v>7</v>
      </c>
      <c r="B180" s="25">
        <v>760</v>
      </c>
      <c r="C180" s="26">
        <v>5201983</v>
      </c>
      <c r="D180" s="20"/>
      <c r="E180" s="24" t="s">
        <v>773</v>
      </c>
      <c r="F180" s="20"/>
      <c r="G180" s="20"/>
      <c r="H180" s="10">
        <v>2</v>
      </c>
      <c r="I180" s="16" t="s">
        <v>1961</v>
      </c>
      <c r="J180" s="16" t="s">
        <v>1961</v>
      </c>
      <c r="K180" s="16" t="s">
        <v>1408</v>
      </c>
      <c r="L180" s="16" t="s">
        <v>1405</v>
      </c>
      <c r="M180" s="16" t="s">
        <v>1408</v>
      </c>
      <c r="N180" s="16" t="s">
        <v>1408</v>
      </c>
      <c r="O180" s="16" t="s">
        <v>1962</v>
      </c>
      <c r="P180" s="16" t="s">
        <v>1963</v>
      </c>
      <c r="Q180" s="13"/>
      <c r="R180" s="14"/>
    </row>
    <row r="181" spans="1:18" x14ac:dyDescent="0.15">
      <c r="A181" s="9" t="s">
        <v>7</v>
      </c>
      <c r="B181" s="25">
        <v>761</v>
      </c>
      <c r="C181" s="26">
        <v>5201987</v>
      </c>
      <c r="D181" s="20" t="str">
        <f>VLOOKUP($C181,[1]提出リスト!$B:$E,4,FALSE)</f>
        <v>長野県</v>
      </c>
      <c r="E181" s="24" t="s">
        <v>774</v>
      </c>
      <c r="F181" s="20" t="s">
        <v>3789</v>
      </c>
      <c r="G181" s="20" t="s">
        <v>3790</v>
      </c>
      <c r="H181" s="10" t="s">
        <v>6</v>
      </c>
      <c r="I181" s="15">
        <v>30000</v>
      </c>
      <c r="J181" s="15">
        <v>30000</v>
      </c>
      <c r="K181" s="15">
        <v>0</v>
      </c>
      <c r="L181" s="15">
        <v>0</v>
      </c>
      <c r="M181" s="15" t="s">
        <v>1405</v>
      </c>
      <c r="N181" s="15">
        <v>5000</v>
      </c>
      <c r="O181" s="15">
        <v>5000</v>
      </c>
      <c r="P181" s="15" t="s">
        <v>1405</v>
      </c>
      <c r="Q181" s="13"/>
      <c r="R181" s="14"/>
    </row>
    <row r="182" spans="1:18" x14ac:dyDescent="0.15">
      <c r="A182" s="9" t="s">
        <v>7</v>
      </c>
      <c r="B182" s="25">
        <v>761</v>
      </c>
      <c r="C182" s="26">
        <v>5201987</v>
      </c>
      <c r="D182" s="20"/>
      <c r="E182" s="24" t="s">
        <v>774</v>
      </c>
      <c r="F182" s="20"/>
      <c r="G182" s="20"/>
      <c r="H182" s="10">
        <v>2</v>
      </c>
      <c r="I182" s="16" t="s">
        <v>1415</v>
      </c>
      <c r="J182" s="16" t="s">
        <v>1415</v>
      </c>
      <c r="K182" s="16" t="s">
        <v>1408</v>
      </c>
      <c r="L182" s="16" t="s">
        <v>1964</v>
      </c>
      <c r="M182" s="16" t="s">
        <v>1405</v>
      </c>
      <c r="N182" s="16" t="s">
        <v>1649</v>
      </c>
      <c r="O182" s="16" t="s">
        <v>1649</v>
      </c>
      <c r="P182" s="16" t="s">
        <v>1405</v>
      </c>
      <c r="Q182" s="13"/>
      <c r="R182" s="14"/>
    </row>
    <row r="183" spans="1:18" x14ac:dyDescent="0.15">
      <c r="A183" s="9" t="s">
        <v>7</v>
      </c>
      <c r="B183" s="25">
        <v>762</v>
      </c>
      <c r="C183" s="26">
        <v>5201988</v>
      </c>
      <c r="D183" s="20" t="str">
        <f>VLOOKUP($C183,[1]提出リスト!$B:$E,4,FALSE)</f>
        <v>長野県</v>
      </c>
      <c r="E183" s="24" t="s">
        <v>775</v>
      </c>
      <c r="F183" s="20" t="s">
        <v>3791</v>
      </c>
      <c r="G183" s="20" t="s">
        <v>3792</v>
      </c>
      <c r="H183" s="10" t="s">
        <v>6</v>
      </c>
      <c r="I183" s="15">
        <v>30000</v>
      </c>
      <c r="J183" s="15">
        <v>30000</v>
      </c>
      <c r="K183" s="15">
        <v>0</v>
      </c>
      <c r="L183" s="15">
        <v>0</v>
      </c>
      <c r="M183" s="15">
        <v>2160</v>
      </c>
      <c r="N183" s="15">
        <v>3888</v>
      </c>
      <c r="O183" s="15">
        <v>3888</v>
      </c>
      <c r="P183" s="15" t="s">
        <v>1405</v>
      </c>
      <c r="Q183" s="13"/>
      <c r="R183" s="14"/>
    </row>
    <row r="184" spans="1:18" x14ac:dyDescent="0.15">
      <c r="A184" s="9" t="s">
        <v>7</v>
      </c>
      <c r="B184" s="25">
        <v>762</v>
      </c>
      <c r="C184" s="26">
        <v>5201988</v>
      </c>
      <c r="D184" s="20"/>
      <c r="E184" s="24" t="s">
        <v>775</v>
      </c>
      <c r="F184" s="20"/>
      <c r="G184" s="20"/>
      <c r="H184" s="10">
        <v>2</v>
      </c>
      <c r="I184" s="16" t="s">
        <v>1437</v>
      </c>
      <c r="J184" s="16" t="s">
        <v>1437</v>
      </c>
      <c r="K184" s="16" t="s">
        <v>1408</v>
      </c>
      <c r="L184" s="16" t="s">
        <v>1965</v>
      </c>
      <c r="M184" s="16" t="s">
        <v>1408</v>
      </c>
      <c r="N184" s="16" t="s">
        <v>1408</v>
      </c>
      <c r="O184" s="16" t="s">
        <v>1408</v>
      </c>
      <c r="P184" s="16" t="s">
        <v>1405</v>
      </c>
      <c r="Q184" s="13"/>
      <c r="R184" s="14"/>
    </row>
    <row r="185" spans="1:18" x14ac:dyDescent="0.15">
      <c r="A185" s="9" t="s">
        <v>7</v>
      </c>
      <c r="B185" s="25">
        <v>763</v>
      </c>
      <c r="C185" s="26">
        <v>5201990</v>
      </c>
      <c r="D185" s="20" t="str">
        <f>VLOOKUP($C185,[1]提出リスト!$B:$E,4,FALSE)</f>
        <v>長野県</v>
      </c>
      <c r="E185" s="24" t="s">
        <v>776</v>
      </c>
      <c r="F185" s="20" t="s">
        <v>3793</v>
      </c>
      <c r="G185" s="20" t="s">
        <v>3794</v>
      </c>
      <c r="H185" s="10" t="s">
        <v>6</v>
      </c>
      <c r="I185" s="15">
        <v>30000</v>
      </c>
      <c r="J185" s="15">
        <v>30000</v>
      </c>
      <c r="K185" s="15">
        <v>0</v>
      </c>
      <c r="L185" s="15">
        <v>0</v>
      </c>
      <c r="M185" s="15" t="s">
        <v>1405</v>
      </c>
      <c r="N185" s="15">
        <v>4320</v>
      </c>
      <c r="O185" s="15" t="s">
        <v>1405</v>
      </c>
      <c r="P185" s="15" t="s">
        <v>1405</v>
      </c>
      <c r="Q185" s="13"/>
      <c r="R185" s="14"/>
    </row>
    <row r="186" spans="1:18" x14ac:dyDescent="0.15">
      <c r="A186" s="9" t="s">
        <v>7</v>
      </c>
      <c r="B186" s="25">
        <v>763</v>
      </c>
      <c r="C186" s="26">
        <v>5201990</v>
      </c>
      <c r="D186" s="20"/>
      <c r="E186" s="24" t="s">
        <v>776</v>
      </c>
      <c r="F186" s="20"/>
      <c r="G186" s="20"/>
      <c r="H186" s="10">
        <v>2</v>
      </c>
      <c r="I186" s="16" t="s">
        <v>1410</v>
      </c>
      <c r="J186" s="16" t="s">
        <v>1410</v>
      </c>
      <c r="K186" s="16" t="s">
        <v>1408</v>
      </c>
      <c r="L186" s="16" t="s">
        <v>1461</v>
      </c>
      <c r="M186" s="16" t="s">
        <v>1405</v>
      </c>
      <c r="N186" s="16" t="s">
        <v>1408</v>
      </c>
      <c r="O186" s="16" t="s">
        <v>1405</v>
      </c>
      <c r="P186" s="16" t="s">
        <v>1405</v>
      </c>
      <c r="Q186" s="13"/>
      <c r="R186" s="14"/>
    </row>
    <row r="187" spans="1:18" ht="18.75" customHeight="1" x14ac:dyDescent="0.15">
      <c r="A187" s="9" t="s">
        <v>7</v>
      </c>
      <c r="B187" s="25">
        <v>764</v>
      </c>
      <c r="C187" s="26">
        <v>5201993</v>
      </c>
      <c r="D187" s="20" t="str">
        <f>VLOOKUP($C187,[1]提出リスト!$B:$E,4,FALSE)</f>
        <v>長野県</v>
      </c>
      <c r="E187" s="24" t="s">
        <v>777</v>
      </c>
      <c r="F187" s="20" t="s">
        <v>3795</v>
      </c>
      <c r="G187" s="20" t="s">
        <v>3796</v>
      </c>
      <c r="H187" s="10" t="s">
        <v>6</v>
      </c>
      <c r="I187" s="15">
        <v>30000</v>
      </c>
      <c r="J187" s="15">
        <v>30000</v>
      </c>
      <c r="K187" s="15">
        <v>0</v>
      </c>
      <c r="L187" s="15">
        <v>0</v>
      </c>
      <c r="M187" s="15">
        <v>4320</v>
      </c>
      <c r="N187" s="15">
        <v>3240</v>
      </c>
      <c r="O187" s="15">
        <v>4320</v>
      </c>
      <c r="P187" s="15">
        <v>5000</v>
      </c>
      <c r="Q187" s="13"/>
      <c r="R187" s="14"/>
    </row>
    <row r="188" spans="1:18" ht="18.75" customHeight="1" x14ac:dyDescent="0.15">
      <c r="A188" s="9" t="s">
        <v>7</v>
      </c>
      <c r="B188" s="25">
        <v>764</v>
      </c>
      <c r="C188" s="26">
        <v>5201993</v>
      </c>
      <c r="D188" s="20"/>
      <c r="E188" s="24" t="s">
        <v>777</v>
      </c>
      <c r="F188" s="20"/>
      <c r="G188" s="20"/>
      <c r="H188" s="10">
        <v>2</v>
      </c>
      <c r="I188" s="16" t="s">
        <v>1418</v>
      </c>
      <c r="J188" s="16" t="s">
        <v>1418</v>
      </c>
      <c r="K188" s="16" t="s">
        <v>1408</v>
      </c>
      <c r="L188" s="16" t="s">
        <v>1966</v>
      </c>
      <c r="M188" s="16" t="s">
        <v>1408</v>
      </c>
      <c r="N188" s="16" t="s">
        <v>1408</v>
      </c>
      <c r="O188" s="16" t="s">
        <v>1408</v>
      </c>
      <c r="P188" s="16" t="s">
        <v>1442</v>
      </c>
      <c r="Q188" s="13"/>
      <c r="R188" s="14"/>
    </row>
    <row r="189" spans="1:18" x14ac:dyDescent="0.15">
      <c r="A189" s="9" t="s">
        <v>7</v>
      </c>
      <c r="B189" s="25">
        <v>765</v>
      </c>
      <c r="C189" s="26">
        <v>5201994</v>
      </c>
      <c r="D189" s="20" t="str">
        <f>VLOOKUP($C189,[1]提出リスト!$B:$E,4,FALSE)</f>
        <v>長野県</v>
      </c>
      <c r="E189" s="24" t="s">
        <v>778</v>
      </c>
      <c r="F189" s="20" t="s">
        <v>3797</v>
      </c>
      <c r="G189" s="20" t="s">
        <v>3798</v>
      </c>
      <c r="H189" s="10" t="s">
        <v>6</v>
      </c>
      <c r="I189" s="15">
        <v>30000</v>
      </c>
      <c r="J189" s="15">
        <v>30000</v>
      </c>
      <c r="K189" s="15">
        <v>0</v>
      </c>
      <c r="L189" s="15">
        <v>0</v>
      </c>
      <c r="M189" s="15">
        <v>4320</v>
      </c>
      <c r="N189" s="15" t="s">
        <v>1405</v>
      </c>
      <c r="O189" s="15">
        <v>5000</v>
      </c>
      <c r="P189" s="15" t="s">
        <v>1405</v>
      </c>
      <c r="Q189" s="13"/>
      <c r="R189" s="14"/>
    </row>
    <row r="190" spans="1:18" x14ac:dyDescent="0.15">
      <c r="A190" s="9" t="s">
        <v>7</v>
      </c>
      <c r="B190" s="25">
        <v>765</v>
      </c>
      <c r="C190" s="26">
        <v>5201994</v>
      </c>
      <c r="D190" s="20"/>
      <c r="E190" s="24" t="s">
        <v>778</v>
      </c>
      <c r="F190" s="20"/>
      <c r="G190" s="20"/>
      <c r="H190" s="10">
        <v>2</v>
      </c>
      <c r="I190" s="16" t="s">
        <v>1806</v>
      </c>
      <c r="J190" s="16" t="s">
        <v>1806</v>
      </c>
      <c r="K190" s="16" t="s">
        <v>1408</v>
      </c>
      <c r="L190" s="16" t="s">
        <v>1453</v>
      </c>
      <c r="M190" s="16" t="s">
        <v>1408</v>
      </c>
      <c r="N190" s="16" t="s">
        <v>1405</v>
      </c>
      <c r="O190" s="16" t="s">
        <v>1428</v>
      </c>
      <c r="P190" s="16" t="s">
        <v>1405</v>
      </c>
      <c r="Q190" s="13"/>
      <c r="R190" s="14"/>
    </row>
    <row r="191" spans="1:18" x14ac:dyDescent="0.15">
      <c r="A191" s="9" t="s">
        <v>7</v>
      </c>
      <c r="B191" s="25">
        <v>766</v>
      </c>
      <c r="C191" s="26">
        <v>5201996</v>
      </c>
      <c r="D191" s="20" t="str">
        <f>VLOOKUP($C191,[1]提出リスト!$B:$E,4,FALSE)</f>
        <v>長野県</v>
      </c>
      <c r="E191" s="24" t="s">
        <v>779</v>
      </c>
      <c r="F191" s="20" t="s">
        <v>3799</v>
      </c>
      <c r="G191" s="20" t="s">
        <v>3800</v>
      </c>
      <c r="H191" s="10" t="s">
        <v>6</v>
      </c>
      <c r="I191" s="15">
        <v>30000</v>
      </c>
      <c r="J191" s="15">
        <v>30000</v>
      </c>
      <c r="K191" s="15" t="s">
        <v>1405</v>
      </c>
      <c r="L191" s="15" t="s">
        <v>1405</v>
      </c>
      <c r="M191" s="15" t="s">
        <v>1405</v>
      </c>
      <c r="N191" s="15" t="s">
        <v>1405</v>
      </c>
      <c r="O191" s="15" t="s">
        <v>1405</v>
      </c>
      <c r="P191" s="15" t="s">
        <v>1405</v>
      </c>
      <c r="Q191" s="13"/>
      <c r="R191" s="14"/>
    </row>
    <row r="192" spans="1:18" x14ac:dyDescent="0.15">
      <c r="A192" s="9" t="s">
        <v>7</v>
      </c>
      <c r="B192" s="25">
        <v>766</v>
      </c>
      <c r="C192" s="26">
        <v>5201996</v>
      </c>
      <c r="D192" s="20"/>
      <c r="E192" s="24" t="s">
        <v>779</v>
      </c>
      <c r="F192" s="20"/>
      <c r="G192" s="20"/>
      <c r="H192" s="10">
        <v>2</v>
      </c>
      <c r="I192" s="16" t="s">
        <v>1967</v>
      </c>
      <c r="J192" s="16" t="s">
        <v>1967</v>
      </c>
      <c r="K192" s="16" t="s">
        <v>1405</v>
      </c>
      <c r="L192" s="16" t="s">
        <v>1405</v>
      </c>
      <c r="M192" s="16" t="s">
        <v>1405</v>
      </c>
      <c r="N192" s="16" t="s">
        <v>1405</v>
      </c>
      <c r="O192" s="16" t="s">
        <v>1405</v>
      </c>
      <c r="P192" s="16" t="s">
        <v>1405</v>
      </c>
      <c r="Q192" s="13"/>
      <c r="R192" s="14"/>
    </row>
    <row r="193" spans="1:18" x14ac:dyDescent="0.15">
      <c r="A193" s="9" t="s">
        <v>7</v>
      </c>
      <c r="B193" s="25">
        <v>767</v>
      </c>
      <c r="C193" s="26">
        <v>5201997</v>
      </c>
      <c r="D193" s="20" t="str">
        <f>VLOOKUP($C193,[1]提出リスト!$B:$E,4,FALSE)</f>
        <v>長野県</v>
      </c>
      <c r="E193" s="24" t="s">
        <v>780</v>
      </c>
      <c r="F193" s="20" t="s">
        <v>3801</v>
      </c>
      <c r="G193" s="20" t="s">
        <v>3802</v>
      </c>
      <c r="H193" s="10" t="s">
        <v>6</v>
      </c>
      <c r="I193" s="15">
        <v>30000</v>
      </c>
      <c r="J193" s="15">
        <v>30000</v>
      </c>
      <c r="K193" s="15">
        <v>0</v>
      </c>
      <c r="L193" s="15" t="s">
        <v>1405</v>
      </c>
      <c r="M193" s="15">
        <v>3500</v>
      </c>
      <c r="N193" s="15">
        <v>3500</v>
      </c>
      <c r="O193" s="15">
        <v>5000</v>
      </c>
      <c r="P193" s="15">
        <v>5000</v>
      </c>
      <c r="Q193" s="13"/>
      <c r="R193" s="14"/>
    </row>
    <row r="194" spans="1:18" x14ac:dyDescent="0.15">
      <c r="A194" s="9" t="s">
        <v>7</v>
      </c>
      <c r="B194" s="25">
        <v>767</v>
      </c>
      <c r="C194" s="26">
        <v>5201997</v>
      </c>
      <c r="D194" s="20"/>
      <c r="E194" s="24" t="s">
        <v>780</v>
      </c>
      <c r="F194" s="20"/>
      <c r="G194" s="20"/>
      <c r="H194" s="10">
        <v>2</v>
      </c>
      <c r="I194" s="16" t="s">
        <v>1968</v>
      </c>
      <c r="J194" s="16" t="s">
        <v>1968</v>
      </c>
      <c r="K194" s="16" t="s">
        <v>1408</v>
      </c>
      <c r="L194" s="16" t="s">
        <v>1405</v>
      </c>
      <c r="M194" s="16" t="s">
        <v>1408</v>
      </c>
      <c r="N194" s="16" t="s">
        <v>1408</v>
      </c>
      <c r="O194" s="16" t="s">
        <v>1918</v>
      </c>
      <c r="P194" s="16" t="s">
        <v>1969</v>
      </c>
      <c r="Q194" s="13"/>
      <c r="R194" s="14"/>
    </row>
    <row r="195" spans="1:18" x14ac:dyDescent="0.15">
      <c r="A195" s="9" t="s">
        <v>7</v>
      </c>
      <c r="B195" s="25">
        <v>768</v>
      </c>
      <c r="C195" s="26">
        <v>5201998</v>
      </c>
      <c r="D195" s="20" t="str">
        <f>VLOOKUP($C195,[1]提出リスト!$B:$E,4,FALSE)</f>
        <v>長野県</v>
      </c>
      <c r="E195" s="24" t="s">
        <v>781</v>
      </c>
      <c r="F195" s="20" t="s">
        <v>3803</v>
      </c>
      <c r="G195" s="20" t="s">
        <v>3804</v>
      </c>
      <c r="H195" s="10" t="s">
        <v>6</v>
      </c>
      <c r="I195" s="15">
        <v>30000</v>
      </c>
      <c r="J195" s="15">
        <v>30000</v>
      </c>
      <c r="K195" s="15">
        <v>0</v>
      </c>
      <c r="L195" s="15" t="s">
        <v>1405</v>
      </c>
      <c r="M195" s="15">
        <v>3456</v>
      </c>
      <c r="N195" s="15" t="s">
        <v>1405</v>
      </c>
      <c r="O195" s="15">
        <v>5000</v>
      </c>
      <c r="P195" s="15" t="s">
        <v>1405</v>
      </c>
      <c r="Q195" s="13"/>
      <c r="R195" s="14"/>
    </row>
    <row r="196" spans="1:18" x14ac:dyDescent="0.15">
      <c r="A196" s="9" t="s">
        <v>7</v>
      </c>
      <c r="B196" s="25">
        <v>768</v>
      </c>
      <c r="C196" s="26">
        <v>5201998</v>
      </c>
      <c r="D196" s="20"/>
      <c r="E196" s="24" t="s">
        <v>781</v>
      </c>
      <c r="F196" s="20"/>
      <c r="G196" s="20"/>
      <c r="H196" s="10">
        <v>2</v>
      </c>
      <c r="I196" s="16" t="s">
        <v>1415</v>
      </c>
      <c r="J196" s="16" t="s">
        <v>1415</v>
      </c>
      <c r="K196" s="16" t="s">
        <v>1970</v>
      </c>
      <c r="L196" s="16" t="s">
        <v>1405</v>
      </c>
      <c r="M196" s="16" t="s">
        <v>1408</v>
      </c>
      <c r="N196" s="16" t="s">
        <v>1405</v>
      </c>
      <c r="O196" s="16" t="s">
        <v>1413</v>
      </c>
      <c r="P196" s="16" t="s">
        <v>1405</v>
      </c>
      <c r="Q196" s="13"/>
      <c r="R196" s="14"/>
    </row>
    <row r="197" spans="1:18" ht="18.75" customHeight="1" x14ac:dyDescent="0.15">
      <c r="A197" s="9" t="s">
        <v>7</v>
      </c>
      <c r="B197" s="25">
        <v>769</v>
      </c>
      <c r="C197" s="26">
        <v>5201999</v>
      </c>
      <c r="D197" s="20" t="str">
        <f>VLOOKUP($C197,[1]提出リスト!$B:$E,4,FALSE)</f>
        <v>長野県</v>
      </c>
      <c r="E197" s="24" t="s">
        <v>782</v>
      </c>
      <c r="F197" s="20" t="s">
        <v>3805</v>
      </c>
      <c r="G197" s="20" t="s">
        <v>3806</v>
      </c>
      <c r="H197" s="10" t="s">
        <v>6</v>
      </c>
      <c r="I197" s="15">
        <v>30000</v>
      </c>
      <c r="J197" s="15">
        <v>30000</v>
      </c>
      <c r="K197" s="15" t="s">
        <v>1405</v>
      </c>
      <c r="L197" s="15">
        <v>0</v>
      </c>
      <c r="M197" s="15">
        <v>4320</v>
      </c>
      <c r="N197" s="15">
        <v>3564</v>
      </c>
      <c r="O197" s="15">
        <v>4320</v>
      </c>
      <c r="P197" s="15">
        <v>5000</v>
      </c>
      <c r="Q197" s="13"/>
      <c r="R197" s="14"/>
    </row>
    <row r="198" spans="1:18" ht="18.75" customHeight="1" x14ac:dyDescent="0.15">
      <c r="A198" s="9" t="s">
        <v>7</v>
      </c>
      <c r="B198" s="25">
        <v>769</v>
      </c>
      <c r="C198" s="26">
        <v>5201999</v>
      </c>
      <c r="D198" s="20"/>
      <c r="E198" s="24" t="s">
        <v>782</v>
      </c>
      <c r="F198" s="20"/>
      <c r="G198" s="20"/>
      <c r="H198" s="10">
        <v>2</v>
      </c>
      <c r="I198" s="16" t="s">
        <v>1971</v>
      </c>
      <c r="J198" s="16" t="s">
        <v>1971</v>
      </c>
      <c r="K198" s="16" t="s">
        <v>1405</v>
      </c>
      <c r="L198" s="16" t="s">
        <v>1653</v>
      </c>
      <c r="M198" s="16" t="s">
        <v>1408</v>
      </c>
      <c r="N198" s="16" t="s">
        <v>1408</v>
      </c>
      <c r="O198" s="16" t="s">
        <v>1408</v>
      </c>
      <c r="P198" s="16" t="s">
        <v>1765</v>
      </c>
      <c r="Q198" s="13"/>
      <c r="R198" s="14"/>
    </row>
    <row r="199" spans="1:18" ht="18.75" customHeight="1" x14ac:dyDescent="0.15">
      <c r="A199" s="9" t="s">
        <v>7</v>
      </c>
      <c r="B199" s="25">
        <v>770</v>
      </c>
      <c r="C199" s="26">
        <v>5202005</v>
      </c>
      <c r="D199" s="20" t="str">
        <f>VLOOKUP($C199,[1]提出リスト!$B:$E,4,FALSE)</f>
        <v>長野県</v>
      </c>
      <c r="E199" s="24" t="s">
        <v>783</v>
      </c>
      <c r="F199" s="20" t="s">
        <v>3807</v>
      </c>
      <c r="G199" s="20" t="s">
        <v>3808</v>
      </c>
      <c r="H199" s="10" t="s">
        <v>6</v>
      </c>
      <c r="I199" s="15">
        <v>30000</v>
      </c>
      <c r="J199" s="15">
        <v>30000</v>
      </c>
      <c r="K199" s="15" t="s">
        <v>1405</v>
      </c>
      <c r="L199" s="15" t="s">
        <v>1405</v>
      </c>
      <c r="M199" s="15">
        <v>4219</v>
      </c>
      <c r="N199" s="15">
        <v>5000</v>
      </c>
      <c r="O199" s="15">
        <v>5000</v>
      </c>
      <c r="P199" s="15" t="s">
        <v>1405</v>
      </c>
      <c r="Q199" s="13"/>
      <c r="R199" s="14"/>
    </row>
    <row r="200" spans="1:18" ht="18.75" customHeight="1" x14ac:dyDescent="0.15">
      <c r="A200" s="9" t="s">
        <v>7</v>
      </c>
      <c r="B200" s="25">
        <v>770</v>
      </c>
      <c r="C200" s="26">
        <v>5202005</v>
      </c>
      <c r="D200" s="20"/>
      <c r="E200" s="24" t="s">
        <v>783</v>
      </c>
      <c r="F200" s="20"/>
      <c r="G200" s="20"/>
      <c r="H200" s="10">
        <v>2</v>
      </c>
      <c r="I200" s="16" t="s">
        <v>1972</v>
      </c>
      <c r="J200" s="16" t="s">
        <v>1972</v>
      </c>
      <c r="K200" s="16" t="s">
        <v>1405</v>
      </c>
      <c r="L200" s="16" t="s">
        <v>1405</v>
      </c>
      <c r="M200" s="16" t="s">
        <v>1408</v>
      </c>
      <c r="N200" s="16" t="s">
        <v>1973</v>
      </c>
      <c r="O200" s="16" t="s">
        <v>1974</v>
      </c>
      <c r="P200" s="16" t="s">
        <v>1405</v>
      </c>
      <c r="Q200" s="13"/>
      <c r="R200" s="14"/>
    </row>
    <row r="201" spans="1:18" x14ac:dyDescent="0.15">
      <c r="A201" s="9" t="s">
        <v>7</v>
      </c>
      <c r="B201" s="25">
        <v>771</v>
      </c>
      <c r="C201" s="26">
        <v>5202015</v>
      </c>
      <c r="D201" s="20" t="str">
        <f>VLOOKUP($C201,[1]提出リスト!$B:$E,4,FALSE)</f>
        <v>長野県</v>
      </c>
      <c r="E201" s="24" t="s">
        <v>784</v>
      </c>
      <c r="F201" s="20" t="s">
        <v>3809</v>
      </c>
      <c r="G201" s="20" t="s">
        <v>3810</v>
      </c>
      <c r="H201" s="10" t="s">
        <v>6</v>
      </c>
      <c r="I201" s="15">
        <v>30000</v>
      </c>
      <c r="J201" s="15">
        <v>30000</v>
      </c>
      <c r="K201" s="15" t="s">
        <v>1405</v>
      </c>
      <c r="L201" s="15" t="s">
        <v>1405</v>
      </c>
      <c r="M201" s="15" t="s">
        <v>1405</v>
      </c>
      <c r="N201" s="15" t="s">
        <v>1405</v>
      </c>
      <c r="O201" s="15" t="s">
        <v>1405</v>
      </c>
      <c r="P201" s="15" t="s">
        <v>1405</v>
      </c>
      <c r="Q201" s="13"/>
      <c r="R201" s="14"/>
    </row>
    <row r="202" spans="1:18" x14ac:dyDescent="0.15">
      <c r="A202" s="9" t="s">
        <v>7</v>
      </c>
      <c r="B202" s="25">
        <v>771</v>
      </c>
      <c r="C202" s="26">
        <v>5202015</v>
      </c>
      <c r="D202" s="20"/>
      <c r="E202" s="24" t="s">
        <v>784</v>
      </c>
      <c r="F202" s="20"/>
      <c r="G202" s="20"/>
      <c r="H202" s="10">
        <v>2</v>
      </c>
      <c r="I202" s="16" t="s">
        <v>1975</v>
      </c>
      <c r="J202" s="16" t="s">
        <v>1975</v>
      </c>
      <c r="K202" s="16" t="s">
        <v>1405</v>
      </c>
      <c r="L202" s="16" t="s">
        <v>1405</v>
      </c>
      <c r="M202" s="16" t="s">
        <v>1405</v>
      </c>
      <c r="N202" s="16" t="s">
        <v>1405</v>
      </c>
      <c r="O202" s="16" t="s">
        <v>1405</v>
      </c>
      <c r="P202" s="16" t="s">
        <v>1405</v>
      </c>
      <c r="Q202" s="13"/>
      <c r="R202" s="14"/>
    </row>
  </sheetData>
  <mergeCells count="304">
    <mergeCell ref="B201:B202"/>
    <mergeCell ref="C201:C202"/>
    <mergeCell ref="E201:E202"/>
    <mergeCell ref="B197:B198"/>
    <mergeCell ref="C197:C198"/>
    <mergeCell ref="E197:E198"/>
    <mergeCell ref="B199:B200"/>
    <mergeCell ref="C199:C200"/>
    <mergeCell ref="E199:E200"/>
    <mergeCell ref="B193:B194"/>
    <mergeCell ref="C193:C194"/>
    <mergeCell ref="E193:E194"/>
    <mergeCell ref="B195:B196"/>
    <mergeCell ref="C195:C196"/>
    <mergeCell ref="E195:E196"/>
    <mergeCell ref="B189:B190"/>
    <mergeCell ref="C189:C190"/>
    <mergeCell ref="E189:E190"/>
    <mergeCell ref="B191:B192"/>
    <mergeCell ref="C191:C192"/>
    <mergeCell ref="E191:E192"/>
    <mergeCell ref="B185:B186"/>
    <mergeCell ref="C185:C186"/>
    <mergeCell ref="E185:E186"/>
    <mergeCell ref="B187:B188"/>
    <mergeCell ref="C187:C188"/>
    <mergeCell ref="E187:E188"/>
    <mergeCell ref="B181:B182"/>
    <mergeCell ref="C181:C182"/>
    <mergeCell ref="E181:E182"/>
    <mergeCell ref="B183:B184"/>
    <mergeCell ref="C183:C184"/>
    <mergeCell ref="E183:E184"/>
    <mergeCell ref="B177:B178"/>
    <mergeCell ref="C177:C178"/>
    <mergeCell ref="E177:E178"/>
    <mergeCell ref="B179:B180"/>
    <mergeCell ref="C179:C180"/>
    <mergeCell ref="E179:E180"/>
    <mergeCell ref="B173:B174"/>
    <mergeCell ref="C173:C174"/>
    <mergeCell ref="E173:E174"/>
    <mergeCell ref="B175:B176"/>
    <mergeCell ref="C175:C176"/>
    <mergeCell ref="E175:E176"/>
    <mergeCell ref="B169:B170"/>
    <mergeCell ref="C169:C170"/>
    <mergeCell ref="E169:E170"/>
    <mergeCell ref="B171:B172"/>
    <mergeCell ref="C171:C172"/>
    <mergeCell ref="E171:E172"/>
    <mergeCell ref="B165:B166"/>
    <mergeCell ref="C165:C166"/>
    <mergeCell ref="E165:E166"/>
    <mergeCell ref="B167:B168"/>
    <mergeCell ref="C167:C168"/>
    <mergeCell ref="E167:E168"/>
    <mergeCell ref="B161:B162"/>
    <mergeCell ref="C161:C162"/>
    <mergeCell ref="E161:E162"/>
    <mergeCell ref="B163:B164"/>
    <mergeCell ref="C163:C164"/>
    <mergeCell ref="E163:E164"/>
    <mergeCell ref="B157:B158"/>
    <mergeCell ref="C157:C158"/>
    <mergeCell ref="E157:E158"/>
    <mergeCell ref="B159:B160"/>
    <mergeCell ref="C159:C160"/>
    <mergeCell ref="E159:E160"/>
    <mergeCell ref="B153:B154"/>
    <mergeCell ref="C153:C154"/>
    <mergeCell ref="E153:E154"/>
    <mergeCell ref="B155:B156"/>
    <mergeCell ref="C155:C156"/>
    <mergeCell ref="E155:E156"/>
    <mergeCell ref="B149:B150"/>
    <mergeCell ref="C149:C150"/>
    <mergeCell ref="E149:E150"/>
    <mergeCell ref="B151:B152"/>
    <mergeCell ref="C151:C152"/>
    <mergeCell ref="E151:E152"/>
    <mergeCell ref="B145:B146"/>
    <mergeCell ref="C145:C146"/>
    <mergeCell ref="E145:E146"/>
    <mergeCell ref="B147:B148"/>
    <mergeCell ref="C147:C148"/>
    <mergeCell ref="E147:E148"/>
    <mergeCell ref="B141:B142"/>
    <mergeCell ref="C141:C142"/>
    <mergeCell ref="E141:E142"/>
    <mergeCell ref="B143:B144"/>
    <mergeCell ref="C143:C144"/>
    <mergeCell ref="E143:E144"/>
    <mergeCell ref="B139:B140"/>
    <mergeCell ref="C139:C140"/>
    <mergeCell ref="E139:E140"/>
    <mergeCell ref="B135:B136"/>
    <mergeCell ref="C135:C136"/>
    <mergeCell ref="E135:E136"/>
    <mergeCell ref="B137:B138"/>
    <mergeCell ref="C137:C138"/>
    <mergeCell ref="E137:E138"/>
    <mergeCell ref="B131:B132"/>
    <mergeCell ref="C131:C132"/>
    <mergeCell ref="E131:E132"/>
    <mergeCell ref="B133:B134"/>
    <mergeCell ref="C133:C134"/>
    <mergeCell ref="E133:E134"/>
    <mergeCell ref="B127:B128"/>
    <mergeCell ref="C127:C128"/>
    <mergeCell ref="E127:E128"/>
    <mergeCell ref="B129:B130"/>
    <mergeCell ref="C129:C130"/>
    <mergeCell ref="E129:E130"/>
    <mergeCell ref="B123:B124"/>
    <mergeCell ref="C123:C124"/>
    <mergeCell ref="E123:E124"/>
    <mergeCell ref="B125:B126"/>
    <mergeCell ref="C125:C126"/>
    <mergeCell ref="E125:E126"/>
    <mergeCell ref="B119:B120"/>
    <mergeCell ref="C119:C120"/>
    <mergeCell ref="E119:E120"/>
    <mergeCell ref="B121:B122"/>
    <mergeCell ref="C121:C122"/>
    <mergeCell ref="E121:E122"/>
    <mergeCell ref="B115:B116"/>
    <mergeCell ref="C115:C116"/>
    <mergeCell ref="E115:E116"/>
    <mergeCell ref="B117:B118"/>
    <mergeCell ref="C117:C118"/>
    <mergeCell ref="E117:E118"/>
    <mergeCell ref="B111:B112"/>
    <mergeCell ref="C111:C112"/>
    <mergeCell ref="E111:E112"/>
    <mergeCell ref="B113:B114"/>
    <mergeCell ref="C113:C114"/>
    <mergeCell ref="E113:E114"/>
    <mergeCell ref="B107:B108"/>
    <mergeCell ref="C107:C108"/>
    <mergeCell ref="E107:E108"/>
    <mergeCell ref="B109:B110"/>
    <mergeCell ref="C109:C110"/>
    <mergeCell ref="E109:E110"/>
    <mergeCell ref="B103:B104"/>
    <mergeCell ref="C103:C104"/>
    <mergeCell ref="E103:E104"/>
    <mergeCell ref="B105:B106"/>
    <mergeCell ref="C105:C106"/>
    <mergeCell ref="E105:E106"/>
    <mergeCell ref="B99:B100"/>
    <mergeCell ref="C99:C100"/>
    <mergeCell ref="E99:E100"/>
    <mergeCell ref="B101:B102"/>
    <mergeCell ref="C101:C102"/>
    <mergeCell ref="E101:E102"/>
    <mergeCell ref="B95:B96"/>
    <mergeCell ref="C95:C96"/>
    <mergeCell ref="E95:E96"/>
    <mergeCell ref="B97:B98"/>
    <mergeCell ref="C97:C98"/>
    <mergeCell ref="E97:E98"/>
    <mergeCell ref="B91:B92"/>
    <mergeCell ref="C91:C92"/>
    <mergeCell ref="E91:E92"/>
    <mergeCell ref="B93:B94"/>
    <mergeCell ref="C93:C94"/>
    <mergeCell ref="E93:E94"/>
    <mergeCell ref="B87:B88"/>
    <mergeCell ref="C87:C88"/>
    <mergeCell ref="E87:E88"/>
    <mergeCell ref="B89:B90"/>
    <mergeCell ref="C89:C90"/>
    <mergeCell ref="E89:E90"/>
    <mergeCell ref="B83:B84"/>
    <mergeCell ref="C83:C84"/>
    <mergeCell ref="E83:E84"/>
    <mergeCell ref="B85:B86"/>
    <mergeCell ref="C85:C86"/>
    <mergeCell ref="E85:E86"/>
    <mergeCell ref="B79:B80"/>
    <mergeCell ref="C79:C80"/>
    <mergeCell ref="E79:E80"/>
    <mergeCell ref="B81:B82"/>
    <mergeCell ref="C81:C82"/>
    <mergeCell ref="E81:E82"/>
    <mergeCell ref="B75:B76"/>
    <mergeCell ref="C75:C76"/>
    <mergeCell ref="E75:E76"/>
    <mergeCell ref="B77:B78"/>
    <mergeCell ref="C77:C78"/>
    <mergeCell ref="E77:E78"/>
    <mergeCell ref="B71:B72"/>
    <mergeCell ref="C71:C72"/>
    <mergeCell ref="E71:E72"/>
    <mergeCell ref="B73:B74"/>
    <mergeCell ref="C73:C74"/>
    <mergeCell ref="E73:E74"/>
    <mergeCell ref="B67:B68"/>
    <mergeCell ref="C67:C68"/>
    <mergeCell ref="E67:E68"/>
    <mergeCell ref="B69:B70"/>
    <mergeCell ref="C69:C70"/>
    <mergeCell ref="E69:E70"/>
    <mergeCell ref="B63:B64"/>
    <mergeCell ref="C63:C64"/>
    <mergeCell ref="E63:E64"/>
    <mergeCell ref="B65:B66"/>
    <mergeCell ref="C65:C66"/>
    <mergeCell ref="E65:E66"/>
    <mergeCell ref="B59:B60"/>
    <mergeCell ref="C59:C60"/>
    <mergeCell ref="E59:E60"/>
    <mergeCell ref="B61:B62"/>
    <mergeCell ref="C61:C62"/>
    <mergeCell ref="E61:E62"/>
    <mergeCell ref="B55:B56"/>
    <mergeCell ref="C55:C56"/>
    <mergeCell ref="E55:E56"/>
    <mergeCell ref="B57:B58"/>
    <mergeCell ref="C57:C58"/>
    <mergeCell ref="E57:E58"/>
    <mergeCell ref="B51:B52"/>
    <mergeCell ref="C51:C52"/>
    <mergeCell ref="E51:E52"/>
    <mergeCell ref="B53:B54"/>
    <mergeCell ref="C53:C54"/>
    <mergeCell ref="E53:E54"/>
    <mergeCell ref="B47:B48"/>
    <mergeCell ref="C47:C48"/>
    <mergeCell ref="E47:E48"/>
    <mergeCell ref="B49:B50"/>
    <mergeCell ref="C49:C50"/>
    <mergeCell ref="E49:E50"/>
    <mergeCell ref="B43:B44"/>
    <mergeCell ref="C43:C44"/>
    <mergeCell ref="E43:E44"/>
    <mergeCell ref="B45:B46"/>
    <mergeCell ref="C45:C46"/>
    <mergeCell ref="E45:E46"/>
    <mergeCell ref="B39:B40"/>
    <mergeCell ref="C39:C40"/>
    <mergeCell ref="E39:E40"/>
    <mergeCell ref="B41:B42"/>
    <mergeCell ref="C41:C42"/>
    <mergeCell ref="E41:E42"/>
    <mergeCell ref="B35:B36"/>
    <mergeCell ref="C35:C36"/>
    <mergeCell ref="E35:E36"/>
    <mergeCell ref="B37:B38"/>
    <mergeCell ref="C37:C38"/>
    <mergeCell ref="E37:E38"/>
    <mergeCell ref="B31:B32"/>
    <mergeCell ref="C31:C32"/>
    <mergeCell ref="E31:E32"/>
    <mergeCell ref="B33:B34"/>
    <mergeCell ref="C33:C34"/>
    <mergeCell ref="E33:E34"/>
    <mergeCell ref="B27:B28"/>
    <mergeCell ref="C27:C28"/>
    <mergeCell ref="E27:E28"/>
    <mergeCell ref="B29:B30"/>
    <mergeCell ref="C29:C30"/>
    <mergeCell ref="E29:E30"/>
    <mergeCell ref="B23:B24"/>
    <mergeCell ref="C23:C24"/>
    <mergeCell ref="E23:E24"/>
    <mergeCell ref="B25:B26"/>
    <mergeCell ref="C25:C26"/>
    <mergeCell ref="E25:E26"/>
    <mergeCell ref="B19:B20"/>
    <mergeCell ref="C19:C20"/>
    <mergeCell ref="E19:E20"/>
    <mergeCell ref="B21:B22"/>
    <mergeCell ref="C21:C22"/>
    <mergeCell ref="E21:E22"/>
    <mergeCell ref="B15:B16"/>
    <mergeCell ref="C15:C16"/>
    <mergeCell ref="E15:E16"/>
    <mergeCell ref="B17:B18"/>
    <mergeCell ref="C17:C18"/>
    <mergeCell ref="E17:E18"/>
    <mergeCell ref="B11:B12"/>
    <mergeCell ref="C11:C12"/>
    <mergeCell ref="E11:E12"/>
    <mergeCell ref="B13:B14"/>
    <mergeCell ref="C13:C14"/>
    <mergeCell ref="E13:E14"/>
    <mergeCell ref="B9:B10"/>
    <mergeCell ref="C9:C10"/>
    <mergeCell ref="E9:E10"/>
    <mergeCell ref="I7:I8"/>
    <mergeCell ref="J7:J8"/>
    <mergeCell ref="K7:R7"/>
    <mergeCell ref="B2:J2"/>
    <mergeCell ref="P3:R3"/>
    <mergeCell ref="B6:B8"/>
    <mergeCell ref="C6:C8"/>
    <mergeCell ref="D6:D8"/>
    <mergeCell ref="E6:E8"/>
    <mergeCell ref="F6:F8"/>
    <mergeCell ref="G6:G8"/>
    <mergeCell ref="H6:H8"/>
    <mergeCell ref="I6:R6"/>
  </mergeCells>
  <phoneticPr fontId="9"/>
  <printOptions horizontalCentered="1"/>
  <pageMargins left="0.23622047244094491" right="0.23622047244094491" top="0.27559055118110237" bottom="0.39370078740157483" header="0" footer="0.11811023622047245"/>
  <pageSetup paperSize="8" scale="62"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F216"/>
  <sheetViews>
    <sheetView zoomScale="90" zoomScaleNormal="90" workbookViewId="0"/>
  </sheetViews>
  <sheetFormatPr defaultRowHeight="18.75" x14ac:dyDescent="0.15"/>
  <cols>
    <col min="1" max="1" width="3.875" style="9" customWidth="1" collapsed="1"/>
    <col min="2" max="2" width="4.625" style="5" customWidth="1" collapsed="1"/>
    <col min="3" max="3" width="10.5" style="5" customWidth="1" collapsed="1"/>
    <col min="4" max="4" width="10.5" style="5" customWidth="1"/>
    <col min="5" max="5" width="26.625" style="5" customWidth="1" collapsed="1"/>
    <col min="6" max="6" width="71.875" style="5" bestFit="1" customWidth="1"/>
    <col min="7" max="7" width="103.75" style="5" bestFit="1" customWidth="1"/>
    <col min="8" max="8" width="3.125" style="5" bestFit="1" customWidth="1" collapsed="1"/>
    <col min="9" max="24" width="9.375" style="5" customWidth="1" collapsed="1"/>
    <col min="25" max="160" width="9" style="5" collapsed="1"/>
    <col min="161" max="162" width="9" style="5"/>
    <col min="163" max="16384" width="9" style="5" collapsed="1"/>
  </cols>
  <sheetData>
    <row r="1" spans="1:18" ht="8.25" customHeight="1" x14ac:dyDescent="0.4">
      <c r="B1" s="2"/>
      <c r="C1" s="2"/>
      <c r="D1" s="2"/>
      <c r="E1" s="2"/>
      <c r="F1" s="2"/>
      <c r="G1" s="2"/>
      <c r="H1" s="2"/>
      <c r="I1" s="2"/>
      <c r="J1" s="2"/>
      <c r="K1" s="2"/>
      <c r="L1" s="2"/>
      <c r="M1" s="2"/>
      <c r="N1" s="2"/>
      <c r="O1" s="2"/>
      <c r="P1" s="2"/>
      <c r="Q1" s="2"/>
      <c r="R1" s="2"/>
    </row>
    <row r="2" spans="1:18" ht="21.75" customHeight="1" x14ac:dyDescent="0.5">
      <c r="B2" s="27"/>
      <c r="C2" s="27"/>
      <c r="D2" s="27"/>
      <c r="E2" s="27"/>
      <c r="F2" s="27"/>
      <c r="G2" s="27"/>
      <c r="H2" s="27"/>
      <c r="I2" s="27"/>
      <c r="J2" s="27"/>
      <c r="K2" s="1"/>
      <c r="L2" s="1"/>
      <c r="M2" s="1"/>
      <c r="N2" s="1"/>
      <c r="O2" s="1"/>
      <c r="P2" s="1"/>
      <c r="Q2" s="1"/>
      <c r="R2" s="6"/>
    </row>
    <row r="3" spans="1:18" ht="17.25" customHeight="1" x14ac:dyDescent="0.45">
      <c r="B3" s="1"/>
      <c r="C3" s="1"/>
      <c r="D3" s="1"/>
      <c r="E3" s="1"/>
      <c r="F3" s="1"/>
      <c r="G3" s="1"/>
      <c r="H3" s="4"/>
      <c r="I3" s="4"/>
      <c r="J3" s="4"/>
      <c r="K3" s="4"/>
      <c r="L3" s="4"/>
      <c r="M3" s="4"/>
      <c r="N3" s="4"/>
      <c r="O3" s="4"/>
      <c r="P3" s="28" t="s">
        <v>2262</v>
      </c>
      <c r="Q3" s="28"/>
      <c r="R3" s="28"/>
    </row>
    <row r="4" spans="1:18" x14ac:dyDescent="0.4">
      <c r="B4" s="2"/>
      <c r="C4" s="2"/>
      <c r="D4" s="2"/>
      <c r="E4" s="2"/>
      <c r="F4" s="2"/>
      <c r="G4" s="2"/>
      <c r="H4" s="2"/>
      <c r="I4" s="2"/>
      <c r="J4" s="2"/>
      <c r="K4" s="2"/>
      <c r="L4" s="2"/>
      <c r="M4" s="2"/>
      <c r="N4" s="2"/>
      <c r="O4" s="2"/>
      <c r="P4" s="2"/>
      <c r="Q4" s="2"/>
      <c r="R4" s="2"/>
    </row>
    <row r="5" spans="1:18" x14ac:dyDescent="0.45">
      <c r="B5" s="7" t="s">
        <v>1</v>
      </c>
      <c r="C5" s="2"/>
      <c r="D5" s="2"/>
      <c r="E5" s="2"/>
      <c r="F5" s="2"/>
      <c r="G5" s="2"/>
      <c r="H5" s="8"/>
      <c r="I5" s="2" t="s">
        <v>2263</v>
      </c>
      <c r="J5" s="2"/>
      <c r="K5" s="2"/>
      <c r="L5" s="2"/>
      <c r="M5" s="2"/>
      <c r="N5" s="2"/>
      <c r="O5" s="2"/>
      <c r="P5" s="2"/>
      <c r="Q5" s="2"/>
      <c r="R5" s="3"/>
    </row>
    <row r="6" spans="1:18" ht="16.5" customHeight="1" x14ac:dyDescent="0.15">
      <c r="B6" s="29" t="s">
        <v>2</v>
      </c>
      <c r="C6" s="32" t="s">
        <v>3</v>
      </c>
      <c r="D6" s="32" t="s">
        <v>2267</v>
      </c>
      <c r="E6" s="40" t="s">
        <v>4</v>
      </c>
      <c r="F6" s="32" t="s">
        <v>2268</v>
      </c>
      <c r="G6" s="32" t="s">
        <v>2269</v>
      </c>
      <c r="H6" s="35" t="s">
        <v>0</v>
      </c>
      <c r="I6" s="36" t="s">
        <v>2264</v>
      </c>
      <c r="J6" s="36"/>
      <c r="K6" s="36"/>
      <c r="L6" s="36"/>
      <c r="M6" s="36"/>
      <c r="N6" s="36"/>
      <c r="O6" s="36"/>
      <c r="P6" s="36"/>
      <c r="Q6" s="36"/>
      <c r="R6" s="37"/>
    </row>
    <row r="7" spans="1:18" ht="16.5" customHeight="1" x14ac:dyDescent="0.15">
      <c r="B7" s="30"/>
      <c r="C7" s="33"/>
      <c r="D7" s="33"/>
      <c r="E7" s="41"/>
      <c r="F7" s="33"/>
      <c r="G7" s="33"/>
      <c r="H7" s="30"/>
      <c r="I7" s="38" t="s">
        <v>2265</v>
      </c>
      <c r="J7" s="38" t="s">
        <v>2266</v>
      </c>
      <c r="K7" s="36" t="s">
        <v>5</v>
      </c>
      <c r="L7" s="36"/>
      <c r="M7" s="36"/>
      <c r="N7" s="36"/>
      <c r="O7" s="36"/>
      <c r="P7" s="36"/>
      <c r="Q7" s="36"/>
      <c r="R7" s="37"/>
    </row>
    <row r="8" spans="1:18" s="11" customFormat="1" ht="47.25" customHeight="1" thickBot="1" x14ac:dyDescent="0.2">
      <c r="A8" s="9"/>
      <c r="B8" s="31"/>
      <c r="C8" s="34"/>
      <c r="D8" s="34"/>
      <c r="E8" s="42"/>
      <c r="F8" s="34"/>
      <c r="G8" s="34"/>
      <c r="H8" s="31"/>
      <c r="I8" s="39" t="s">
        <v>12</v>
      </c>
      <c r="J8" s="39" t="s">
        <v>13</v>
      </c>
      <c r="K8" s="21" t="s">
        <v>8</v>
      </c>
      <c r="L8" s="21" t="s">
        <v>14</v>
      </c>
      <c r="M8" s="21" t="s">
        <v>9</v>
      </c>
      <c r="N8" s="21" t="s">
        <v>10</v>
      </c>
      <c r="O8" s="21" t="s">
        <v>11</v>
      </c>
      <c r="P8" s="21" t="s">
        <v>15</v>
      </c>
      <c r="Q8" s="22"/>
      <c r="R8" s="23"/>
    </row>
    <row r="9" spans="1:18" ht="19.5" thickTop="1" x14ac:dyDescent="0.15">
      <c r="A9" s="9" t="s">
        <v>7</v>
      </c>
      <c r="B9" s="25">
        <v>955</v>
      </c>
      <c r="C9" s="26">
        <v>5272491</v>
      </c>
      <c r="D9" s="20" t="str">
        <f>VLOOKUP($C9,[1]提出リスト!$B:$E,4,FALSE)</f>
        <v>大阪府</v>
      </c>
      <c r="E9" s="24" t="s">
        <v>968</v>
      </c>
      <c r="F9" s="20" t="s">
        <v>4177</v>
      </c>
      <c r="G9" s="20" t="s">
        <v>4178</v>
      </c>
      <c r="H9" s="10" t="s">
        <v>6</v>
      </c>
      <c r="I9" s="15">
        <v>30000</v>
      </c>
      <c r="J9" s="15">
        <v>30000</v>
      </c>
      <c r="K9" s="15" t="s">
        <v>1405</v>
      </c>
      <c r="L9" s="15">
        <v>0</v>
      </c>
      <c r="M9" s="15">
        <v>3240</v>
      </c>
      <c r="N9" s="15">
        <v>5000</v>
      </c>
      <c r="O9" s="15">
        <v>4860</v>
      </c>
      <c r="P9" s="15">
        <v>5000</v>
      </c>
      <c r="Q9" s="13"/>
      <c r="R9" s="14"/>
    </row>
    <row r="10" spans="1:18" x14ac:dyDescent="0.15">
      <c r="A10" s="9" t="s">
        <v>7</v>
      </c>
      <c r="B10" s="25">
        <v>955</v>
      </c>
      <c r="C10" s="26">
        <v>5272491</v>
      </c>
      <c r="D10" s="20"/>
      <c r="E10" s="24" t="s">
        <v>968</v>
      </c>
      <c r="F10" s="20"/>
      <c r="G10" s="20"/>
      <c r="H10" s="10">
        <v>2</v>
      </c>
      <c r="I10" s="16" t="s">
        <v>1750</v>
      </c>
      <c r="J10" s="16" t="s">
        <v>1750</v>
      </c>
      <c r="K10" s="16" t="s">
        <v>1405</v>
      </c>
      <c r="L10" s="16" t="s">
        <v>1532</v>
      </c>
      <c r="M10" s="16" t="s">
        <v>1408</v>
      </c>
      <c r="N10" s="16" t="s">
        <v>1448</v>
      </c>
      <c r="O10" s="16" t="s">
        <v>1408</v>
      </c>
      <c r="P10" s="16" t="s">
        <v>1423</v>
      </c>
      <c r="Q10" s="13"/>
      <c r="R10" s="14"/>
    </row>
    <row r="11" spans="1:18" ht="18.75" customHeight="1" x14ac:dyDescent="0.15">
      <c r="A11" s="9" t="s">
        <v>7</v>
      </c>
      <c r="B11" s="25">
        <v>956</v>
      </c>
      <c r="C11" s="26">
        <v>5272494</v>
      </c>
      <c r="D11" s="20" t="str">
        <f>VLOOKUP($C11,[1]提出リスト!$B:$E,4,FALSE)</f>
        <v>大阪府</v>
      </c>
      <c r="E11" s="24" t="s">
        <v>969</v>
      </c>
      <c r="F11" s="20" t="s">
        <v>4179</v>
      </c>
      <c r="G11" s="20" t="s">
        <v>4180</v>
      </c>
      <c r="H11" s="10" t="s">
        <v>6</v>
      </c>
      <c r="I11" s="15">
        <v>30000</v>
      </c>
      <c r="J11" s="15">
        <v>30000</v>
      </c>
      <c r="K11" s="15">
        <v>0</v>
      </c>
      <c r="L11" s="15">
        <v>0</v>
      </c>
      <c r="M11" s="15">
        <v>3240</v>
      </c>
      <c r="N11" s="15">
        <v>5000</v>
      </c>
      <c r="O11" s="15">
        <v>5000</v>
      </c>
      <c r="P11" s="15">
        <v>5000</v>
      </c>
      <c r="Q11" s="13"/>
      <c r="R11" s="14"/>
    </row>
    <row r="12" spans="1:18" ht="18.75" customHeight="1" x14ac:dyDescent="0.15">
      <c r="A12" s="9" t="s">
        <v>7</v>
      </c>
      <c r="B12" s="25">
        <v>956</v>
      </c>
      <c r="C12" s="26">
        <v>5272494</v>
      </c>
      <c r="D12" s="20"/>
      <c r="E12" s="24" t="s">
        <v>969</v>
      </c>
      <c r="F12" s="20"/>
      <c r="G12" s="20"/>
      <c r="H12" s="10">
        <v>2</v>
      </c>
      <c r="I12" s="16" t="s">
        <v>1410</v>
      </c>
      <c r="J12" s="16" t="s">
        <v>1410</v>
      </c>
      <c r="K12" s="16" t="s">
        <v>1436</v>
      </c>
      <c r="L12" s="16" t="s">
        <v>1416</v>
      </c>
      <c r="M12" s="16" t="s">
        <v>1408</v>
      </c>
      <c r="N12" s="16" t="s">
        <v>1413</v>
      </c>
      <c r="O12" s="16" t="s">
        <v>1413</v>
      </c>
      <c r="P12" s="16" t="s">
        <v>1414</v>
      </c>
      <c r="Q12" s="13"/>
      <c r="R12" s="14"/>
    </row>
    <row r="13" spans="1:18" x14ac:dyDescent="0.15">
      <c r="A13" s="9" t="s">
        <v>7</v>
      </c>
      <c r="B13" s="25">
        <v>957</v>
      </c>
      <c r="C13" s="26">
        <v>5272499</v>
      </c>
      <c r="D13" s="20" t="str">
        <f>VLOOKUP($C13,[1]提出リスト!$B:$E,4,FALSE)</f>
        <v>大阪府</v>
      </c>
      <c r="E13" s="24" t="s">
        <v>970</v>
      </c>
      <c r="F13" s="20" t="s">
        <v>4181</v>
      </c>
      <c r="G13" s="20" t="s">
        <v>4182</v>
      </c>
      <c r="H13" s="10" t="s">
        <v>6</v>
      </c>
      <c r="I13" s="15">
        <v>30000</v>
      </c>
      <c r="J13" s="15">
        <v>30000</v>
      </c>
      <c r="K13" s="15">
        <v>0</v>
      </c>
      <c r="L13" s="15">
        <v>0</v>
      </c>
      <c r="M13" s="15">
        <v>3240</v>
      </c>
      <c r="N13" s="15">
        <v>5000</v>
      </c>
      <c r="O13" s="15">
        <v>5000</v>
      </c>
      <c r="P13" s="15">
        <v>5000</v>
      </c>
      <c r="Q13" s="13"/>
      <c r="R13" s="14"/>
    </row>
    <row r="14" spans="1:18" x14ac:dyDescent="0.15">
      <c r="A14" s="9" t="s">
        <v>7</v>
      </c>
      <c r="B14" s="25">
        <v>957</v>
      </c>
      <c r="C14" s="26">
        <v>5272499</v>
      </c>
      <c r="D14" s="20"/>
      <c r="E14" s="24" t="s">
        <v>970</v>
      </c>
      <c r="F14" s="20"/>
      <c r="G14" s="20"/>
      <c r="H14" s="10">
        <v>2</v>
      </c>
      <c r="I14" s="16" t="s">
        <v>1410</v>
      </c>
      <c r="J14" s="16" t="s">
        <v>1410</v>
      </c>
      <c r="K14" s="16" t="s">
        <v>1436</v>
      </c>
      <c r="L14" s="16" t="s">
        <v>1416</v>
      </c>
      <c r="M14" s="16" t="s">
        <v>1408</v>
      </c>
      <c r="N14" s="16" t="s">
        <v>1428</v>
      </c>
      <c r="O14" s="16" t="s">
        <v>1413</v>
      </c>
      <c r="P14" s="16" t="s">
        <v>1423</v>
      </c>
      <c r="Q14" s="13"/>
      <c r="R14" s="14"/>
    </row>
    <row r="15" spans="1:18" ht="18.75" customHeight="1" x14ac:dyDescent="0.15">
      <c r="A15" s="9" t="s">
        <v>7</v>
      </c>
      <c r="B15" s="25">
        <v>958</v>
      </c>
      <c r="C15" s="26">
        <v>5272503</v>
      </c>
      <c r="D15" s="20" t="str">
        <f>VLOOKUP($C15,[1]提出リスト!$B:$E,4,FALSE)</f>
        <v>大阪府</v>
      </c>
      <c r="E15" s="24" t="s">
        <v>971</v>
      </c>
      <c r="F15" s="20" t="s">
        <v>4183</v>
      </c>
      <c r="G15" s="20" t="s">
        <v>4184</v>
      </c>
      <c r="H15" s="10" t="s">
        <v>6</v>
      </c>
      <c r="I15" s="15">
        <v>30000</v>
      </c>
      <c r="J15" s="15">
        <v>30000</v>
      </c>
      <c r="K15" s="15">
        <v>0</v>
      </c>
      <c r="L15" s="15">
        <v>0</v>
      </c>
      <c r="M15" s="15" t="s">
        <v>1405</v>
      </c>
      <c r="N15" s="15">
        <v>4936</v>
      </c>
      <c r="O15" s="15">
        <v>4936</v>
      </c>
      <c r="P15" s="15">
        <v>5000</v>
      </c>
      <c r="Q15" s="13"/>
      <c r="R15" s="14"/>
    </row>
    <row r="16" spans="1:18" ht="18.75" customHeight="1" x14ac:dyDescent="0.15">
      <c r="A16" s="9" t="s">
        <v>7</v>
      </c>
      <c r="B16" s="25">
        <v>958</v>
      </c>
      <c r="C16" s="26">
        <v>5272503</v>
      </c>
      <c r="D16" s="20"/>
      <c r="E16" s="24" t="s">
        <v>971</v>
      </c>
      <c r="F16" s="20"/>
      <c r="G16" s="20"/>
      <c r="H16" s="10">
        <v>2</v>
      </c>
      <c r="I16" s="16" t="s">
        <v>1410</v>
      </c>
      <c r="J16" s="16" t="s">
        <v>1410</v>
      </c>
      <c r="K16" s="16" t="s">
        <v>1981</v>
      </c>
      <c r="L16" s="16" t="s">
        <v>2060</v>
      </c>
      <c r="M16" s="16" t="s">
        <v>1405</v>
      </c>
      <c r="N16" s="16" t="s">
        <v>1408</v>
      </c>
      <c r="O16" s="16" t="s">
        <v>1408</v>
      </c>
      <c r="P16" s="16" t="s">
        <v>2061</v>
      </c>
      <c r="Q16" s="13"/>
      <c r="R16" s="14"/>
    </row>
    <row r="17" spans="1:18" x14ac:dyDescent="0.15">
      <c r="A17" s="9" t="s">
        <v>7</v>
      </c>
      <c r="B17" s="25">
        <v>959</v>
      </c>
      <c r="C17" s="26">
        <v>5272504</v>
      </c>
      <c r="D17" s="20" t="str">
        <f>VLOOKUP($C17,[1]提出リスト!$B:$E,4,FALSE)</f>
        <v>大阪府</v>
      </c>
      <c r="E17" s="24" t="s">
        <v>972</v>
      </c>
      <c r="F17" s="20" t="s">
        <v>4185</v>
      </c>
      <c r="G17" s="20" t="s">
        <v>4186</v>
      </c>
      <c r="H17" s="10" t="s">
        <v>6</v>
      </c>
      <c r="I17" s="15">
        <v>28328</v>
      </c>
      <c r="J17" s="15">
        <v>28328</v>
      </c>
      <c r="K17" s="15" t="s">
        <v>1405</v>
      </c>
      <c r="L17" s="15" t="s">
        <v>1405</v>
      </c>
      <c r="M17" s="15">
        <v>3564</v>
      </c>
      <c r="N17" s="15" t="s">
        <v>1405</v>
      </c>
      <c r="O17" s="15">
        <v>5000</v>
      </c>
      <c r="P17" s="15" t="s">
        <v>1405</v>
      </c>
      <c r="Q17" s="13"/>
      <c r="R17" s="14"/>
    </row>
    <row r="18" spans="1:18" x14ac:dyDescent="0.15">
      <c r="A18" s="9" t="s">
        <v>7</v>
      </c>
      <c r="B18" s="25">
        <v>959</v>
      </c>
      <c r="C18" s="26">
        <v>5272504</v>
      </c>
      <c r="D18" s="20"/>
      <c r="E18" s="24" t="s">
        <v>972</v>
      </c>
      <c r="F18" s="20"/>
      <c r="G18" s="20"/>
      <c r="H18" s="10">
        <v>2</v>
      </c>
      <c r="I18" s="16" t="s">
        <v>1408</v>
      </c>
      <c r="J18" s="16" t="s">
        <v>1408</v>
      </c>
      <c r="K18" s="16" t="s">
        <v>1405</v>
      </c>
      <c r="L18" s="16" t="s">
        <v>1405</v>
      </c>
      <c r="M18" s="16" t="s">
        <v>1408</v>
      </c>
      <c r="N18" s="16" t="s">
        <v>1405</v>
      </c>
      <c r="O18" s="16" t="s">
        <v>2062</v>
      </c>
      <c r="P18" s="16" t="s">
        <v>1405</v>
      </c>
      <c r="Q18" s="13"/>
      <c r="R18" s="14"/>
    </row>
    <row r="19" spans="1:18" x14ac:dyDescent="0.15">
      <c r="A19" s="9" t="s">
        <v>7</v>
      </c>
      <c r="B19" s="25">
        <v>960</v>
      </c>
      <c r="C19" s="26">
        <v>5272505</v>
      </c>
      <c r="D19" s="20" t="str">
        <f>VLOOKUP($C19,[1]提出リスト!$B:$E,4,FALSE)</f>
        <v>大阪府</v>
      </c>
      <c r="E19" s="24" t="s">
        <v>973</v>
      </c>
      <c r="F19" s="20" t="s">
        <v>4187</v>
      </c>
      <c r="G19" s="20" t="s">
        <v>4188</v>
      </c>
      <c r="H19" s="10" t="s">
        <v>6</v>
      </c>
      <c r="I19" s="15">
        <v>30000</v>
      </c>
      <c r="J19" s="15">
        <v>30000</v>
      </c>
      <c r="K19" s="15">
        <v>0</v>
      </c>
      <c r="L19" s="15" t="s">
        <v>1405</v>
      </c>
      <c r="M19" s="15">
        <v>4320</v>
      </c>
      <c r="N19" s="15">
        <v>4320</v>
      </c>
      <c r="O19" s="15">
        <v>4320</v>
      </c>
      <c r="P19" s="15">
        <v>5000</v>
      </c>
      <c r="Q19" s="13"/>
      <c r="R19" s="14"/>
    </row>
    <row r="20" spans="1:18" x14ac:dyDescent="0.15">
      <c r="A20" s="9" t="s">
        <v>7</v>
      </c>
      <c r="B20" s="25">
        <v>960</v>
      </c>
      <c r="C20" s="26">
        <v>5272505</v>
      </c>
      <c r="D20" s="20"/>
      <c r="E20" s="24" t="s">
        <v>973</v>
      </c>
      <c r="F20" s="20"/>
      <c r="G20" s="20"/>
      <c r="H20" s="10">
        <v>2</v>
      </c>
      <c r="I20" s="16" t="s">
        <v>1410</v>
      </c>
      <c r="J20" s="16" t="s">
        <v>1410</v>
      </c>
      <c r="K20" s="16" t="s">
        <v>1407</v>
      </c>
      <c r="L20" s="16" t="s">
        <v>1405</v>
      </c>
      <c r="M20" s="16" t="s">
        <v>1408</v>
      </c>
      <c r="N20" s="16" t="s">
        <v>1408</v>
      </c>
      <c r="O20" s="16" t="s">
        <v>1408</v>
      </c>
      <c r="P20" s="16" t="s">
        <v>1414</v>
      </c>
      <c r="Q20" s="13"/>
      <c r="R20" s="14"/>
    </row>
    <row r="21" spans="1:18" x14ac:dyDescent="0.15">
      <c r="A21" s="9" t="s">
        <v>7</v>
      </c>
      <c r="B21" s="25">
        <v>961</v>
      </c>
      <c r="C21" s="26">
        <v>5272511</v>
      </c>
      <c r="D21" s="20" t="str">
        <f>VLOOKUP($C21,[1]提出リスト!$B:$E,4,FALSE)</f>
        <v>大阪府</v>
      </c>
      <c r="E21" s="24" t="s">
        <v>974</v>
      </c>
      <c r="F21" s="20" t="s">
        <v>4189</v>
      </c>
      <c r="G21" s="20" t="s">
        <v>4190</v>
      </c>
      <c r="H21" s="10" t="s">
        <v>6</v>
      </c>
      <c r="I21" s="15">
        <v>30000</v>
      </c>
      <c r="J21" s="15">
        <v>30000</v>
      </c>
      <c r="K21" s="15">
        <v>0</v>
      </c>
      <c r="L21" s="15">
        <v>0</v>
      </c>
      <c r="M21" s="15" t="s">
        <v>1405</v>
      </c>
      <c r="N21" s="15">
        <v>3456</v>
      </c>
      <c r="O21" s="15">
        <v>4320</v>
      </c>
      <c r="P21" s="15">
        <v>5000</v>
      </c>
      <c r="Q21" s="13"/>
      <c r="R21" s="14"/>
    </row>
    <row r="22" spans="1:18" x14ac:dyDescent="0.15">
      <c r="A22" s="9" t="s">
        <v>7</v>
      </c>
      <c r="B22" s="25">
        <v>961</v>
      </c>
      <c r="C22" s="26">
        <v>5272511</v>
      </c>
      <c r="D22" s="20"/>
      <c r="E22" s="24" t="s">
        <v>974</v>
      </c>
      <c r="F22" s="20"/>
      <c r="G22" s="20"/>
      <c r="H22" s="10">
        <v>2</v>
      </c>
      <c r="I22" s="16" t="s">
        <v>1415</v>
      </c>
      <c r="J22" s="16" t="s">
        <v>1415</v>
      </c>
      <c r="K22" s="16" t="s">
        <v>1436</v>
      </c>
      <c r="L22" s="16" t="s">
        <v>1453</v>
      </c>
      <c r="M22" s="16" t="s">
        <v>1405</v>
      </c>
      <c r="N22" s="16" t="s">
        <v>1408</v>
      </c>
      <c r="O22" s="16" t="s">
        <v>1408</v>
      </c>
      <c r="P22" s="16" t="s">
        <v>1409</v>
      </c>
      <c r="Q22" s="13"/>
      <c r="R22" s="14"/>
    </row>
    <row r="23" spans="1:18" x14ac:dyDescent="0.15">
      <c r="A23" s="9" t="s">
        <v>7</v>
      </c>
      <c r="B23" s="25">
        <v>962</v>
      </c>
      <c r="C23" s="26">
        <v>5272512</v>
      </c>
      <c r="D23" s="20" t="str">
        <f>VLOOKUP($C23,[1]提出リスト!$B:$E,4,FALSE)</f>
        <v>大阪府</v>
      </c>
      <c r="E23" s="24" t="s">
        <v>975</v>
      </c>
      <c r="F23" s="20" t="s">
        <v>4191</v>
      </c>
      <c r="G23" s="20" t="s">
        <v>4192</v>
      </c>
      <c r="H23" s="10" t="s">
        <v>6</v>
      </c>
      <c r="I23" s="15">
        <v>30000</v>
      </c>
      <c r="J23" s="15">
        <v>30000</v>
      </c>
      <c r="K23" s="15">
        <v>0</v>
      </c>
      <c r="L23" s="15">
        <v>0</v>
      </c>
      <c r="M23" s="15">
        <v>4320</v>
      </c>
      <c r="N23" s="15">
        <v>4320</v>
      </c>
      <c r="O23" s="15">
        <v>4320</v>
      </c>
      <c r="P23" s="15">
        <v>5000</v>
      </c>
      <c r="Q23" s="13"/>
      <c r="R23" s="14"/>
    </row>
    <row r="24" spans="1:18" x14ac:dyDescent="0.15">
      <c r="A24" s="9" t="s">
        <v>7</v>
      </c>
      <c r="B24" s="25">
        <v>962</v>
      </c>
      <c r="C24" s="26">
        <v>5272512</v>
      </c>
      <c r="D24" s="20"/>
      <c r="E24" s="24" t="s">
        <v>975</v>
      </c>
      <c r="F24" s="20"/>
      <c r="G24" s="20"/>
      <c r="H24" s="10">
        <v>2</v>
      </c>
      <c r="I24" s="16" t="s">
        <v>1410</v>
      </c>
      <c r="J24" s="16" t="s">
        <v>1410</v>
      </c>
      <c r="K24" s="16" t="s">
        <v>1407</v>
      </c>
      <c r="L24" s="16" t="s">
        <v>1532</v>
      </c>
      <c r="M24" s="16" t="s">
        <v>1408</v>
      </c>
      <c r="N24" s="16" t="s">
        <v>1408</v>
      </c>
      <c r="O24" s="16" t="s">
        <v>1408</v>
      </c>
      <c r="P24" s="16" t="s">
        <v>1414</v>
      </c>
      <c r="Q24" s="13"/>
      <c r="R24" s="14"/>
    </row>
    <row r="25" spans="1:18" ht="18.75" customHeight="1" x14ac:dyDescent="0.15">
      <c r="A25" s="9" t="s">
        <v>7</v>
      </c>
      <c r="B25" s="25">
        <v>963</v>
      </c>
      <c r="C25" s="26">
        <v>5272513</v>
      </c>
      <c r="D25" s="20" t="str">
        <f>VLOOKUP($C25,[1]提出リスト!$B:$E,4,FALSE)</f>
        <v>大阪府</v>
      </c>
      <c r="E25" s="24" t="s">
        <v>976</v>
      </c>
      <c r="F25" s="20" t="s">
        <v>4193</v>
      </c>
      <c r="G25" s="20" t="s">
        <v>4194</v>
      </c>
      <c r="H25" s="10" t="s">
        <v>6</v>
      </c>
      <c r="I25" s="15">
        <v>30000</v>
      </c>
      <c r="J25" s="15">
        <v>30000</v>
      </c>
      <c r="K25" s="15">
        <v>0</v>
      </c>
      <c r="L25" s="15" t="s">
        <v>1405</v>
      </c>
      <c r="M25" s="15">
        <v>5000</v>
      </c>
      <c r="N25" s="15">
        <v>5000</v>
      </c>
      <c r="O25" s="15">
        <v>5000</v>
      </c>
      <c r="P25" s="15">
        <v>5000</v>
      </c>
      <c r="Q25" s="13"/>
      <c r="R25" s="14"/>
    </row>
    <row r="26" spans="1:18" ht="18.75" customHeight="1" x14ac:dyDescent="0.15">
      <c r="A26" s="9" t="s">
        <v>7</v>
      </c>
      <c r="B26" s="25">
        <v>963</v>
      </c>
      <c r="C26" s="26">
        <v>5272513</v>
      </c>
      <c r="D26" s="20"/>
      <c r="E26" s="24" t="s">
        <v>976</v>
      </c>
      <c r="F26" s="20"/>
      <c r="G26" s="20"/>
      <c r="H26" s="10">
        <v>2</v>
      </c>
      <c r="I26" s="16" t="s">
        <v>1784</v>
      </c>
      <c r="J26" s="16" t="s">
        <v>1784</v>
      </c>
      <c r="K26" s="16" t="s">
        <v>1422</v>
      </c>
      <c r="L26" s="16" t="s">
        <v>1405</v>
      </c>
      <c r="M26" s="16" t="s">
        <v>1489</v>
      </c>
      <c r="N26" s="16" t="s">
        <v>1785</v>
      </c>
      <c r="O26" s="16" t="s">
        <v>1786</v>
      </c>
      <c r="P26" s="16" t="s">
        <v>1787</v>
      </c>
      <c r="Q26" s="13"/>
      <c r="R26" s="14"/>
    </row>
    <row r="27" spans="1:18" x14ac:dyDescent="0.15">
      <c r="A27" s="9" t="s">
        <v>7</v>
      </c>
      <c r="B27" s="25">
        <v>964</v>
      </c>
      <c r="C27" s="26">
        <v>5272516</v>
      </c>
      <c r="D27" s="20" t="str">
        <f>VLOOKUP($C27,[1]提出リスト!$B:$E,4,FALSE)</f>
        <v>大阪府</v>
      </c>
      <c r="E27" s="24" t="s">
        <v>977</v>
      </c>
      <c r="F27" s="20" t="s">
        <v>4195</v>
      </c>
      <c r="G27" s="20" t="s">
        <v>4196</v>
      </c>
      <c r="H27" s="10" t="s">
        <v>6</v>
      </c>
      <c r="I27" s="15">
        <v>30000</v>
      </c>
      <c r="J27" s="15">
        <v>30000</v>
      </c>
      <c r="K27" s="15">
        <v>0</v>
      </c>
      <c r="L27" s="15">
        <v>0</v>
      </c>
      <c r="M27" s="15">
        <v>3132</v>
      </c>
      <c r="N27" s="15">
        <v>5000</v>
      </c>
      <c r="O27" s="15">
        <v>5000</v>
      </c>
      <c r="P27" s="15" t="s">
        <v>1405</v>
      </c>
      <c r="Q27" s="13"/>
      <c r="R27" s="14"/>
    </row>
    <row r="28" spans="1:18" x14ac:dyDescent="0.15">
      <c r="A28" s="9" t="s">
        <v>7</v>
      </c>
      <c r="B28" s="25">
        <v>964</v>
      </c>
      <c r="C28" s="26">
        <v>5272516</v>
      </c>
      <c r="D28" s="20"/>
      <c r="E28" s="24" t="s">
        <v>977</v>
      </c>
      <c r="F28" s="20"/>
      <c r="G28" s="20"/>
      <c r="H28" s="10">
        <v>2</v>
      </c>
      <c r="I28" s="16" t="s">
        <v>1802</v>
      </c>
      <c r="J28" s="16" t="s">
        <v>1802</v>
      </c>
      <c r="K28" s="16" t="s">
        <v>1408</v>
      </c>
      <c r="L28" s="16" t="s">
        <v>2063</v>
      </c>
      <c r="M28" s="16" t="s">
        <v>1408</v>
      </c>
      <c r="N28" s="16" t="s">
        <v>1797</v>
      </c>
      <c r="O28" s="16" t="s">
        <v>1629</v>
      </c>
      <c r="P28" s="16" t="s">
        <v>1405</v>
      </c>
      <c r="Q28" s="13"/>
      <c r="R28" s="14"/>
    </row>
    <row r="29" spans="1:18" x14ac:dyDescent="0.15">
      <c r="A29" s="9" t="s">
        <v>7</v>
      </c>
      <c r="B29" s="25">
        <v>965</v>
      </c>
      <c r="C29" s="26">
        <v>5272519</v>
      </c>
      <c r="D29" s="20" t="str">
        <f>VLOOKUP($C29,[1]提出リスト!$B:$E,4,FALSE)</f>
        <v>大阪府</v>
      </c>
      <c r="E29" s="24" t="s">
        <v>978</v>
      </c>
      <c r="F29" s="20" t="s">
        <v>4197</v>
      </c>
      <c r="G29" s="20" t="s">
        <v>4198</v>
      </c>
      <c r="H29" s="10" t="s">
        <v>6</v>
      </c>
      <c r="I29" s="15">
        <v>30000</v>
      </c>
      <c r="J29" s="15">
        <v>30000</v>
      </c>
      <c r="K29" s="15">
        <v>0</v>
      </c>
      <c r="L29" s="15" t="s">
        <v>1405</v>
      </c>
      <c r="M29" s="15" t="s">
        <v>1405</v>
      </c>
      <c r="N29" s="15">
        <v>3780</v>
      </c>
      <c r="O29" s="15" t="s">
        <v>1405</v>
      </c>
      <c r="P29" s="15" t="s">
        <v>1405</v>
      </c>
      <c r="Q29" s="13"/>
      <c r="R29" s="14"/>
    </row>
    <row r="30" spans="1:18" x14ac:dyDescent="0.15">
      <c r="A30" s="9" t="s">
        <v>7</v>
      </c>
      <c r="B30" s="25">
        <v>965</v>
      </c>
      <c r="C30" s="26">
        <v>5272519</v>
      </c>
      <c r="D30" s="20"/>
      <c r="E30" s="24" t="s">
        <v>978</v>
      </c>
      <c r="F30" s="20"/>
      <c r="G30" s="20"/>
      <c r="H30" s="10">
        <v>2</v>
      </c>
      <c r="I30" s="16" t="s">
        <v>1437</v>
      </c>
      <c r="J30" s="16" t="s">
        <v>1437</v>
      </c>
      <c r="K30" s="16" t="s">
        <v>1436</v>
      </c>
      <c r="L30" s="16" t="s">
        <v>1405</v>
      </c>
      <c r="M30" s="16" t="s">
        <v>1405</v>
      </c>
      <c r="N30" s="16" t="s">
        <v>1408</v>
      </c>
      <c r="O30" s="16" t="s">
        <v>1405</v>
      </c>
      <c r="P30" s="16" t="s">
        <v>1405</v>
      </c>
      <c r="Q30" s="13"/>
      <c r="R30" s="14"/>
    </row>
    <row r="31" spans="1:18" x14ac:dyDescent="0.15">
      <c r="A31" s="9" t="s">
        <v>7</v>
      </c>
      <c r="B31" s="25">
        <v>966</v>
      </c>
      <c r="C31" s="26">
        <v>5272523</v>
      </c>
      <c r="D31" s="20" t="str">
        <f>VLOOKUP($C31,[1]提出リスト!$B:$E,4,FALSE)</f>
        <v>大阪府</v>
      </c>
      <c r="E31" s="24" t="s">
        <v>979</v>
      </c>
      <c r="F31" s="20" t="s">
        <v>4199</v>
      </c>
      <c r="G31" s="20" t="s">
        <v>4200</v>
      </c>
      <c r="H31" s="10" t="s">
        <v>6</v>
      </c>
      <c r="I31" s="15">
        <v>30000</v>
      </c>
      <c r="J31" s="15">
        <v>30000</v>
      </c>
      <c r="K31" s="15">
        <v>0</v>
      </c>
      <c r="L31" s="15">
        <v>0</v>
      </c>
      <c r="M31" s="15" t="s">
        <v>1405</v>
      </c>
      <c r="N31" s="15">
        <v>3780</v>
      </c>
      <c r="O31" s="15" t="s">
        <v>1405</v>
      </c>
      <c r="P31" s="15" t="s">
        <v>1405</v>
      </c>
      <c r="Q31" s="13"/>
      <c r="R31" s="14"/>
    </row>
    <row r="32" spans="1:18" x14ac:dyDescent="0.15">
      <c r="A32" s="9" t="s">
        <v>7</v>
      </c>
      <c r="B32" s="25">
        <v>966</v>
      </c>
      <c r="C32" s="26">
        <v>5272523</v>
      </c>
      <c r="D32" s="20"/>
      <c r="E32" s="24" t="s">
        <v>979</v>
      </c>
      <c r="F32" s="20"/>
      <c r="G32" s="20"/>
      <c r="H32" s="10">
        <v>2</v>
      </c>
      <c r="I32" s="16" t="s">
        <v>1432</v>
      </c>
      <c r="J32" s="16" t="s">
        <v>1432</v>
      </c>
      <c r="K32" s="16" t="s">
        <v>1408</v>
      </c>
      <c r="L32" s="16" t="s">
        <v>1515</v>
      </c>
      <c r="M32" s="16" t="s">
        <v>1405</v>
      </c>
      <c r="N32" s="16" t="s">
        <v>1408</v>
      </c>
      <c r="O32" s="16" t="s">
        <v>1405</v>
      </c>
      <c r="P32" s="16" t="s">
        <v>1405</v>
      </c>
      <c r="Q32" s="13"/>
      <c r="R32" s="14"/>
    </row>
    <row r="33" spans="1:18" ht="18.75" customHeight="1" x14ac:dyDescent="0.15">
      <c r="A33" s="9" t="s">
        <v>7</v>
      </c>
      <c r="B33" s="25">
        <v>967</v>
      </c>
      <c r="C33" s="26">
        <v>5272525</v>
      </c>
      <c r="D33" s="20" t="str">
        <f>VLOOKUP($C33,[1]提出リスト!$B:$E,4,FALSE)</f>
        <v>大阪府</v>
      </c>
      <c r="E33" s="24" t="s">
        <v>980</v>
      </c>
      <c r="F33" s="20" t="s">
        <v>4201</v>
      </c>
      <c r="G33" s="20" t="s">
        <v>4202</v>
      </c>
      <c r="H33" s="10" t="s">
        <v>6</v>
      </c>
      <c r="I33" s="15">
        <v>30000</v>
      </c>
      <c r="J33" s="15">
        <v>30000</v>
      </c>
      <c r="K33" s="15">
        <v>0</v>
      </c>
      <c r="L33" s="15">
        <v>0</v>
      </c>
      <c r="M33" s="15" t="s">
        <v>1405</v>
      </c>
      <c r="N33" s="15">
        <v>0</v>
      </c>
      <c r="O33" s="15">
        <v>0</v>
      </c>
      <c r="P33" s="15">
        <v>4320</v>
      </c>
      <c r="Q33" s="13"/>
      <c r="R33" s="14"/>
    </row>
    <row r="34" spans="1:18" ht="18.75" customHeight="1" x14ac:dyDescent="0.15">
      <c r="A34" s="9" t="s">
        <v>7</v>
      </c>
      <c r="B34" s="25">
        <v>967</v>
      </c>
      <c r="C34" s="26">
        <v>5272525</v>
      </c>
      <c r="D34" s="20"/>
      <c r="E34" s="24" t="s">
        <v>980</v>
      </c>
      <c r="F34" s="20"/>
      <c r="G34" s="20"/>
      <c r="H34" s="10">
        <v>2</v>
      </c>
      <c r="I34" s="16" t="s">
        <v>1802</v>
      </c>
      <c r="J34" s="16" t="s">
        <v>1802</v>
      </c>
      <c r="K34" s="16" t="s">
        <v>1436</v>
      </c>
      <c r="L34" s="16" t="s">
        <v>1453</v>
      </c>
      <c r="M34" s="16" t="s">
        <v>1405</v>
      </c>
      <c r="N34" s="16" t="s">
        <v>1408</v>
      </c>
      <c r="O34" s="16" t="s">
        <v>1408</v>
      </c>
      <c r="P34" s="16" t="s">
        <v>1408</v>
      </c>
      <c r="Q34" s="13"/>
      <c r="R34" s="14"/>
    </row>
    <row r="35" spans="1:18" x14ac:dyDescent="0.15">
      <c r="A35" s="9" t="s">
        <v>7</v>
      </c>
      <c r="B35" s="25">
        <v>968</v>
      </c>
      <c r="C35" s="26">
        <v>5272528</v>
      </c>
      <c r="D35" s="20" t="str">
        <f>VLOOKUP($C35,[1]提出リスト!$B:$E,4,FALSE)</f>
        <v>大阪府</v>
      </c>
      <c r="E35" s="24" t="s">
        <v>981</v>
      </c>
      <c r="F35" s="20" t="s">
        <v>4203</v>
      </c>
      <c r="G35" s="20" t="s">
        <v>4204</v>
      </c>
      <c r="H35" s="10" t="s">
        <v>6</v>
      </c>
      <c r="I35" s="15">
        <v>30000</v>
      </c>
      <c r="J35" s="15">
        <v>30000</v>
      </c>
      <c r="K35" s="15">
        <v>0</v>
      </c>
      <c r="L35" s="15">
        <v>0</v>
      </c>
      <c r="M35" s="15">
        <v>5000</v>
      </c>
      <c r="N35" s="15">
        <v>5000</v>
      </c>
      <c r="O35" s="15">
        <v>5000</v>
      </c>
      <c r="P35" s="15">
        <v>5000</v>
      </c>
      <c r="Q35" s="13"/>
      <c r="R35" s="14"/>
    </row>
    <row r="36" spans="1:18" x14ac:dyDescent="0.15">
      <c r="A36" s="9" t="s">
        <v>7</v>
      </c>
      <c r="B36" s="25">
        <v>968</v>
      </c>
      <c r="C36" s="26">
        <v>5272528</v>
      </c>
      <c r="D36" s="20"/>
      <c r="E36" s="24" t="s">
        <v>981</v>
      </c>
      <c r="F36" s="20"/>
      <c r="G36" s="20"/>
      <c r="H36" s="10">
        <v>2</v>
      </c>
      <c r="I36" s="16" t="s">
        <v>1417</v>
      </c>
      <c r="J36" s="16" t="s">
        <v>1417</v>
      </c>
      <c r="K36" s="16" t="s">
        <v>1407</v>
      </c>
      <c r="L36" s="16" t="s">
        <v>1416</v>
      </c>
      <c r="M36" s="16" t="s">
        <v>1413</v>
      </c>
      <c r="N36" s="16" t="s">
        <v>1413</v>
      </c>
      <c r="O36" s="16" t="s">
        <v>1413</v>
      </c>
      <c r="P36" s="16" t="s">
        <v>1442</v>
      </c>
      <c r="Q36" s="13"/>
      <c r="R36" s="14"/>
    </row>
    <row r="37" spans="1:18" x14ac:dyDescent="0.15">
      <c r="A37" s="9" t="s">
        <v>7</v>
      </c>
      <c r="B37" s="25">
        <v>969</v>
      </c>
      <c r="C37" s="26">
        <v>5272529</v>
      </c>
      <c r="D37" s="20" t="str">
        <f>VLOOKUP($C37,[1]提出リスト!$B:$E,4,FALSE)</f>
        <v>大阪府</v>
      </c>
      <c r="E37" s="24" t="s">
        <v>982</v>
      </c>
      <c r="F37" s="20" t="s">
        <v>4205</v>
      </c>
      <c r="G37" s="20" t="s">
        <v>4206</v>
      </c>
      <c r="H37" s="10" t="s">
        <v>6</v>
      </c>
      <c r="I37" s="15">
        <v>30000</v>
      </c>
      <c r="J37" s="15">
        <v>30000</v>
      </c>
      <c r="K37" s="15" t="s">
        <v>1405</v>
      </c>
      <c r="L37" s="15" t="s">
        <v>1405</v>
      </c>
      <c r="M37" s="15">
        <v>0</v>
      </c>
      <c r="N37" s="15">
        <v>3240</v>
      </c>
      <c r="O37" s="15">
        <v>4320</v>
      </c>
      <c r="P37" s="15">
        <v>5000</v>
      </c>
      <c r="Q37" s="13"/>
      <c r="R37" s="14"/>
    </row>
    <row r="38" spans="1:18" x14ac:dyDescent="0.15">
      <c r="A38" s="9" t="s">
        <v>7</v>
      </c>
      <c r="B38" s="25">
        <v>969</v>
      </c>
      <c r="C38" s="26">
        <v>5272529</v>
      </c>
      <c r="D38" s="20"/>
      <c r="E38" s="24" t="s">
        <v>982</v>
      </c>
      <c r="F38" s="20"/>
      <c r="G38" s="20"/>
      <c r="H38" s="10">
        <v>2</v>
      </c>
      <c r="I38" s="16" t="s">
        <v>1440</v>
      </c>
      <c r="J38" s="16" t="s">
        <v>1440</v>
      </c>
      <c r="K38" s="16" t="s">
        <v>1405</v>
      </c>
      <c r="L38" s="16" t="s">
        <v>1405</v>
      </c>
      <c r="M38" s="16" t="s">
        <v>1408</v>
      </c>
      <c r="N38" s="16" t="s">
        <v>1408</v>
      </c>
      <c r="O38" s="16" t="s">
        <v>1408</v>
      </c>
      <c r="P38" s="16" t="s">
        <v>1442</v>
      </c>
      <c r="Q38" s="13"/>
      <c r="R38" s="14"/>
    </row>
    <row r="39" spans="1:18" x14ac:dyDescent="0.15">
      <c r="A39" s="9" t="s">
        <v>7</v>
      </c>
      <c r="B39" s="25">
        <v>970</v>
      </c>
      <c r="C39" s="26">
        <v>5272530</v>
      </c>
      <c r="D39" s="20" t="str">
        <f>VLOOKUP($C39,[1]提出リスト!$B:$E,4,FALSE)</f>
        <v>大阪府</v>
      </c>
      <c r="E39" s="24" t="s">
        <v>983</v>
      </c>
      <c r="F39" s="20" t="s">
        <v>4207</v>
      </c>
      <c r="G39" s="20" t="s">
        <v>4208</v>
      </c>
      <c r="H39" s="10" t="s">
        <v>6</v>
      </c>
      <c r="I39" s="15">
        <v>30000</v>
      </c>
      <c r="J39" s="15">
        <v>30000</v>
      </c>
      <c r="K39" s="15">
        <v>0</v>
      </c>
      <c r="L39" s="15">
        <v>0</v>
      </c>
      <c r="M39" s="15">
        <v>5000</v>
      </c>
      <c r="N39" s="15">
        <v>5000</v>
      </c>
      <c r="O39" s="15">
        <v>5000</v>
      </c>
      <c r="P39" s="15">
        <v>5000</v>
      </c>
      <c r="Q39" s="13"/>
      <c r="R39" s="14"/>
    </row>
    <row r="40" spans="1:18" x14ac:dyDescent="0.15">
      <c r="A40" s="9" t="s">
        <v>7</v>
      </c>
      <c r="B40" s="25">
        <v>970</v>
      </c>
      <c r="C40" s="26">
        <v>5272530</v>
      </c>
      <c r="D40" s="20"/>
      <c r="E40" s="24" t="s">
        <v>983</v>
      </c>
      <c r="F40" s="20"/>
      <c r="G40" s="20"/>
      <c r="H40" s="10">
        <v>2</v>
      </c>
      <c r="I40" s="16" t="s">
        <v>1410</v>
      </c>
      <c r="J40" s="16" t="s">
        <v>1410</v>
      </c>
      <c r="K40" s="16" t="s">
        <v>1407</v>
      </c>
      <c r="L40" s="16" t="s">
        <v>1453</v>
      </c>
      <c r="M40" s="16" t="s">
        <v>1413</v>
      </c>
      <c r="N40" s="16" t="s">
        <v>1428</v>
      </c>
      <c r="O40" s="16" t="s">
        <v>1428</v>
      </c>
      <c r="P40" s="16" t="s">
        <v>1555</v>
      </c>
      <c r="Q40" s="13"/>
      <c r="R40" s="14"/>
    </row>
    <row r="41" spans="1:18" ht="18.75" customHeight="1" x14ac:dyDescent="0.15">
      <c r="A41" s="9" t="s">
        <v>7</v>
      </c>
      <c r="B41" s="25">
        <v>971</v>
      </c>
      <c r="C41" s="26">
        <v>5272532</v>
      </c>
      <c r="D41" s="20" t="str">
        <f>VLOOKUP($C41,[1]提出リスト!$B:$E,4,FALSE)</f>
        <v>大阪府</v>
      </c>
      <c r="E41" s="24" t="s">
        <v>984</v>
      </c>
      <c r="F41" s="20" t="s">
        <v>4209</v>
      </c>
      <c r="G41" s="20" t="s">
        <v>4210</v>
      </c>
      <c r="H41" s="10" t="s">
        <v>6</v>
      </c>
      <c r="I41" s="15">
        <v>30000</v>
      </c>
      <c r="J41" s="15">
        <v>30000</v>
      </c>
      <c r="K41" s="15">
        <v>0</v>
      </c>
      <c r="L41" s="15" t="s">
        <v>1405</v>
      </c>
      <c r="M41" s="15">
        <v>5000</v>
      </c>
      <c r="N41" s="15">
        <v>5000</v>
      </c>
      <c r="O41" s="15">
        <v>5000</v>
      </c>
      <c r="P41" s="15">
        <v>5000</v>
      </c>
      <c r="Q41" s="13"/>
      <c r="R41" s="14"/>
    </row>
    <row r="42" spans="1:18" ht="18.75" customHeight="1" x14ac:dyDescent="0.15">
      <c r="A42" s="9" t="s">
        <v>7</v>
      </c>
      <c r="B42" s="25">
        <v>971</v>
      </c>
      <c r="C42" s="26">
        <v>5272532</v>
      </c>
      <c r="D42" s="20"/>
      <c r="E42" s="24" t="s">
        <v>984</v>
      </c>
      <c r="F42" s="20"/>
      <c r="G42" s="20"/>
      <c r="H42" s="10">
        <v>2</v>
      </c>
      <c r="I42" s="16" t="s">
        <v>1784</v>
      </c>
      <c r="J42" s="16" t="s">
        <v>1784</v>
      </c>
      <c r="K42" s="16" t="s">
        <v>1422</v>
      </c>
      <c r="L42" s="16" t="s">
        <v>1405</v>
      </c>
      <c r="M42" s="16" t="s">
        <v>1489</v>
      </c>
      <c r="N42" s="16" t="s">
        <v>1785</v>
      </c>
      <c r="O42" s="16" t="s">
        <v>1786</v>
      </c>
      <c r="P42" s="16" t="s">
        <v>1787</v>
      </c>
      <c r="Q42" s="13"/>
      <c r="R42" s="14"/>
    </row>
    <row r="43" spans="1:18" x14ac:dyDescent="0.15">
      <c r="A43" s="9" t="s">
        <v>7</v>
      </c>
      <c r="B43" s="25">
        <v>972</v>
      </c>
      <c r="C43" s="26">
        <v>5272534</v>
      </c>
      <c r="D43" s="20" t="str">
        <f>VLOOKUP($C43,[1]提出リスト!$B:$E,4,FALSE)</f>
        <v>大阪府</v>
      </c>
      <c r="E43" s="24" t="s">
        <v>985</v>
      </c>
      <c r="F43" s="20" t="s">
        <v>4211</v>
      </c>
      <c r="G43" s="20" t="s">
        <v>4212</v>
      </c>
      <c r="H43" s="10" t="s">
        <v>6</v>
      </c>
      <c r="I43" s="15">
        <v>30000</v>
      </c>
      <c r="J43" s="15">
        <v>30000</v>
      </c>
      <c r="K43" s="15">
        <v>0</v>
      </c>
      <c r="L43" s="15" t="s">
        <v>1405</v>
      </c>
      <c r="M43" s="15">
        <v>4320</v>
      </c>
      <c r="N43" s="15">
        <v>4320</v>
      </c>
      <c r="O43" s="15">
        <v>5000</v>
      </c>
      <c r="P43" s="15">
        <v>5000</v>
      </c>
      <c r="Q43" s="13"/>
      <c r="R43" s="14"/>
    </row>
    <row r="44" spans="1:18" x14ac:dyDescent="0.15">
      <c r="A44" s="9" t="s">
        <v>7</v>
      </c>
      <c r="B44" s="25">
        <v>972</v>
      </c>
      <c r="C44" s="26">
        <v>5272534</v>
      </c>
      <c r="D44" s="20"/>
      <c r="E44" s="24" t="s">
        <v>985</v>
      </c>
      <c r="F44" s="20"/>
      <c r="G44" s="20"/>
      <c r="H44" s="10">
        <v>2</v>
      </c>
      <c r="I44" s="16" t="s">
        <v>1446</v>
      </c>
      <c r="J44" s="16" t="s">
        <v>1446</v>
      </c>
      <c r="K44" s="16" t="s">
        <v>1496</v>
      </c>
      <c r="L44" s="16" t="s">
        <v>1405</v>
      </c>
      <c r="M44" s="16" t="s">
        <v>1408</v>
      </c>
      <c r="N44" s="16" t="s">
        <v>1408</v>
      </c>
      <c r="O44" s="16" t="s">
        <v>1448</v>
      </c>
      <c r="P44" s="16" t="s">
        <v>1414</v>
      </c>
      <c r="Q44" s="13"/>
      <c r="R44" s="14"/>
    </row>
    <row r="45" spans="1:18" ht="18.75" customHeight="1" x14ac:dyDescent="0.15">
      <c r="A45" s="9" t="s">
        <v>7</v>
      </c>
      <c r="B45" s="25">
        <v>973</v>
      </c>
      <c r="C45" s="26">
        <v>5272536</v>
      </c>
      <c r="D45" s="20" t="str">
        <f>VLOOKUP($C45,[1]提出リスト!$B:$E,4,FALSE)</f>
        <v>大阪府</v>
      </c>
      <c r="E45" s="24" t="s">
        <v>986</v>
      </c>
      <c r="F45" s="20" t="s">
        <v>4213</v>
      </c>
      <c r="G45" s="20" t="s">
        <v>4214</v>
      </c>
      <c r="H45" s="10" t="s">
        <v>6</v>
      </c>
      <c r="I45" s="15">
        <v>30000</v>
      </c>
      <c r="J45" s="15">
        <v>30000</v>
      </c>
      <c r="K45" s="15">
        <v>0</v>
      </c>
      <c r="L45" s="15">
        <v>0</v>
      </c>
      <c r="M45" s="15">
        <v>3780</v>
      </c>
      <c r="N45" s="15">
        <v>3240</v>
      </c>
      <c r="O45" s="15">
        <v>5000</v>
      </c>
      <c r="P45" s="15">
        <v>5000</v>
      </c>
      <c r="Q45" s="13"/>
      <c r="R45" s="14"/>
    </row>
    <row r="46" spans="1:18" ht="18.75" customHeight="1" x14ac:dyDescent="0.15">
      <c r="A46" s="9" t="s">
        <v>7</v>
      </c>
      <c r="B46" s="25">
        <v>973</v>
      </c>
      <c r="C46" s="26">
        <v>5272536</v>
      </c>
      <c r="D46" s="20"/>
      <c r="E46" s="24" t="s">
        <v>986</v>
      </c>
      <c r="F46" s="20"/>
      <c r="G46" s="20"/>
      <c r="H46" s="10">
        <v>2</v>
      </c>
      <c r="I46" s="16" t="s">
        <v>1857</v>
      </c>
      <c r="J46" s="16" t="s">
        <v>1857</v>
      </c>
      <c r="K46" s="16" t="s">
        <v>1736</v>
      </c>
      <c r="L46" s="16" t="s">
        <v>1419</v>
      </c>
      <c r="M46" s="16" t="s">
        <v>1408</v>
      </c>
      <c r="N46" s="16" t="s">
        <v>1408</v>
      </c>
      <c r="O46" s="16" t="s">
        <v>1428</v>
      </c>
      <c r="P46" s="16" t="s">
        <v>1428</v>
      </c>
      <c r="Q46" s="13"/>
      <c r="R46" s="14"/>
    </row>
    <row r="47" spans="1:18" ht="18.75" customHeight="1" x14ac:dyDescent="0.15">
      <c r="A47" s="9" t="s">
        <v>7</v>
      </c>
      <c r="B47" s="25">
        <v>974</v>
      </c>
      <c r="C47" s="26">
        <v>5272543</v>
      </c>
      <c r="D47" s="20" t="str">
        <f>VLOOKUP($C47,[1]提出リスト!$B:$E,4,FALSE)</f>
        <v>大阪府</v>
      </c>
      <c r="E47" s="24" t="s">
        <v>987</v>
      </c>
      <c r="F47" s="20" t="s">
        <v>4215</v>
      </c>
      <c r="G47" s="20" t="s">
        <v>4216</v>
      </c>
      <c r="H47" s="10" t="s">
        <v>6</v>
      </c>
      <c r="I47" s="15">
        <v>30000</v>
      </c>
      <c r="J47" s="15">
        <v>30000</v>
      </c>
      <c r="K47" s="15">
        <v>0</v>
      </c>
      <c r="L47" s="15" t="s">
        <v>1405</v>
      </c>
      <c r="M47" s="15">
        <v>4320</v>
      </c>
      <c r="N47" s="15">
        <v>4320</v>
      </c>
      <c r="O47" s="15">
        <v>5000</v>
      </c>
      <c r="P47" s="15">
        <v>5000</v>
      </c>
      <c r="Q47" s="13"/>
      <c r="R47" s="14"/>
    </row>
    <row r="48" spans="1:18" ht="18.75" customHeight="1" x14ac:dyDescent="0.15">
      <c r="A48" s="9" t="s">
        <v>7</v>
      </c>
      <c r="B48" s="25">
        <v>974</v>
      </c>
      <c r="C48" s="26">
        <v>5272543</v>
      </c>
      <c r="D48" s="20"/>
      <c r="E48" s="24" t="s">
        <v>987</v>
      </c>
      <c r="F48" s="20"/>
      <c r="G48" s="20"/>
      <c r="H48" s="10">
        <v>2</v>
      </c>
      <c r="I48" s="16" t="s">
        <v>1415</v>
      </c>
      <c r="J48" s="16" t="s">
        <v>1415</v>
      </c>
      <c r="K48" s="16" t="s">
        <v>1407</v>
      </c>
      <c r="L48" s="16" t="s">
        <v>1405</v>
      </c>
      <c r="M48" s="16" t="s">
        <v>1408</v>
      </c>
      <c r="N48" s="16" t="s">
        <v>1408</v>
      </c>
      <c r="O48" s="16" t="s">
        <v>1413</v>
      </c>
      <c r="P48" s="16" t="s">
        <v>1555</v>
      </c>
      <c r="Q48" s="13"/>
      <c r="R48" s="14"/>
    </row>
    <row r="49" spans="1:18" ht="18.75" customHeight="1" x14ac:dyDescent="0.15">
      <c r="A49" s="9" t="s">
        <v>7</v>
      </c>
      <c r="B49" s="25">
        <v>975</v>
      </c>
      <c r="C49" s="26">
        <v>5272544</v>
      </c>
      <c r="D49" s="20" t="str">
        <f>VLOOKUP($C49,[1]提出リスト!$B:$E,4,FALSE)</f>
        <v>大阪府</v>
      </c>
      <c r="E49" s="24" t="s">
        <v>988</v>
      </c>
      <c r="F49" s="20" t="s">
        <v>4217</v>
      </c>
      <c r="G49" s="20" t="s">
        <v>4218</v>
      </c>
      <c r="H49" s="10" t="s">
        <v>6</v>
      </c>
      <c r="I49" s="15">
        <v>30000</v>
      </c>
      <c r="J49" s="15">
        <v>30000</v>
      </c>
      <c r="K49" s="15">
        <v>0</v>
      </c>
      <c r="L49" s="15" t="s">
        <v>1405</v>
      </c>
      <c r="M49" s="15">
        <v>3780</v>
      </c>
      <c r="N49" s="15">
        <v>4320</v>
      </c>
      <c r="O49" s="15">
        <v>4320</v>
      </c>
      <c r="P49" s="15">
        <v>5000</v>
      </c>
      <c r="Q49" s="13"/>
      <c r="R49" s="14"/>
    </row>
    <row r="50" spans="1:18" ht="18.75" customHeight="1" x14ac:dyDescent="0.15">
      <c r="A50" s="9" t="s">
        <v>7</v>
      </c>
      <c r="B50" s="25">
        <v>975</v>
      </c>
      <c r="C50" s="26">
        <v>5272544</v>
      </c>
      <c r="D50" s="20"/>
      <c r="E50" s="24" t="s">
        <v>988</v>
      </c>
      <c r="F50" s="20"/>
      <c r="G50" s="20"/>
      <c r="H50" s="10">
        <v>2</v>
      </c>
      <c r="I50" s="16" t="s">
        <v>1415</v>
      </c>
      <c r="J50" s="16" t="s">
        <v>1415</v>
      </c>
      <c r="K50" s="16" t="s">
        <v>1422</v>
      </c>
      <c r="L50" s="16" t="s">
        <v>1405</v>
      </c>
      <c r="M50" s="16" t="s">
        <v>1408</v>
      </c>
      <c r="N50" s="16" t="s">
        <v>1408</v>
      </c>
      <c r="O50" s="16" t="s">
        <v>1408</v>
      </c>
      <c r="P50" s="16" t="s">
        <v>1414</v>
      </c>
      <c r="Q50" s="13"/>
      <c r="R50" s="14"/>
    </row>
    <row r="51" spans="1:18" x14ac:dyDescent="0.15">
      <c r="A51" s="9" t="s">
        <v>7</v>
      </c>
      <c r="B51" s="25">
        <v>976</v>
      </c>
      <c r="C51" s="26">
        <v>5272545</v>
      </c>
      <c r="D51" s="20" t="str">
        <f>VLOOKUP($C51,[1]提出リスト!$B:$E,4,FALSE)</f>
        <v>大阪府</v>
      </c>
      <c r="E51" s="24" t="s">
        <v>989</v>
      </c>
      <c r="F51" s="20" t="s">
        <v>4219</v>
      </c>
      <c r="G51" s="20" t="s">
        <v>4220</v>
      </c>
      <c r="H51" s="10" t="s">
        <v>6</v>
      </c>
      <c r="I51" s="15">
        <v>30000</v>
      </c>
      <c r="J51" s="15">
        <v>30000</v>
      </c>
      <c r="K51" s="15">
        <v>0</v>
      </c>
      <c r="L51" s="15" t="s">
        <v>1405</v>
      </c>
      <c r="M51" s="15">
        <v>3780</v>
      </c>
      <c r="N51" s="15" t="s">
        <v>1405</v>
      </c>
      <c r="O51" s="15">
        <v>5000</v>
      </c>
      <c r="P51" s="15" t="s">
        <v>1405</v>
      </c>
      <c r="Q51" s="13"/>
      <c r="R51" s="14"/>
    </row>
    <row r="52" spans="1:18" x14ac:dyDescent="0.15">
      <c r="A52" s="9" t="s">
        <v>7</v>
      </c>
      <c r="B52" s="25">
        <v>976</v>
      </c>
      <c r="C52" s="26">
        <v>5272545</v>
      </c>
      <c r="D52" s="20"/>
      <c r="E52" s="24" t="s">
        <v>989</v>
      </c>
      <c r="F52" s="20"/>
      <c r="G52" s="20"/>
      <c r="H52" s="10">
        <v>2</v>
      </c>
      <c r="I52" s="16" t="s">
        <v>1410</v>
      </c>
      <c r="J52" s="16" t="s">
        <v>1410</v>
      </c>
      <c r="K52" s="16" t="s">
        <v>1422</v>
      </c>
      <c r="L52" s="16" t="s">
        <v>1405</v>
      </c>
      <c r="M52" s="16" t="s">
        <v>1408</v>
      </c>
      <c r="N52" s="16" t="s">
        <v>1405</v>
      </c>
      <c r="O52" s="16" t="s">
        <v>1413</v>
      </c>
      <c r="P52" s="16" t="s">
        <v>1405</v>
      </c>
      <c r="Q52" s="13"/>
      <c r="R52" s="14"/>
    </row>
    <row r="53" spans="1:18" ht="18.75" customHeight="1" x14ac:dyDescent="0.15">
      <c r="A53" s="9" t="s">
        <v>7</v>
      </c>
      <c r="B53" s="25">
        <v>977</v>
      </c>
      <c r="C53" s="26">
        <v>5272548</v>
      </c>
      <c r="D53" s="20" t="str">
        <f>VLOOKUP($C53,[1]提出リスト!$B:$E,4,FALSE)</f>
        <v>大阪府</v>
      </c>
      <c r="E53" s="24" t="s">
        <v>990</v>
      </c>
      <c r="F53" s="20" t="s">
        <v>4221</v>
      </c>
      <c r="G53" s="20" t="s">
        <v>4222</v>
      </c>
      <c r="H53" s="10" t="s">
        <v>6</v>
      </c>
      <c r="I53" s="15">
        <v>30000</v>
      </c>
      <c r="J53" s="15">
        <v>30000</v>
      </c>
      <c r="K53" s="15" t="s">
        <v>1405</v>
      </c>
      <c r="L53" s="15" t="s">
        <v>1405</v>
      </c>
      <c r="M53" s="15">
        <v>3240</v>
      </c>
      <c r="N53" s="15">
        <v>4039</v>
      </c>
      <c r="O53" s="15" t="s">
        <v>1405</v>
      </c>
      <c r="P53" s="15" t="s">
        <v>1405</v>
      </c>
      <c r="Q53" s="13"/>
      <c r="R53" s="14"/>
    </row>
    <row r="54" spans="1:18" ht="18.75" customHeight="1" x14ac:dyDescent="0.15">
      <c r="A54" s="9" t="s">
        <v>7</v>
      </c>
      <c r="B54" s="25">
        <v>977</v>
      </c>
      <c r="C54" s="26">
        <v>5272548</v>
      </c>
      <c r="D54" s="20"/>
      <c r="E54" s="24" t="s">
        <v>990</v>
      </c>
      <c r="F54" s="20"/>
      <c r="G54" s="20"/>
      <c r="H54" s="10">
        <v>2</v>
      </c>
      <c r="I54" s="16" t="s">
        <v>1438</v>
      </c>
      <c r="J54" s="16" t="s">
        <v>1438</v>
      </c>
      <c r="K54" s="16" t="s">
        <v>1405</v>
      </c>
      <c r="L54" s="16" t="s">
        <v>1405</v>
      </c>
      <c r="M54" s="16" t="s">
        <v>1408</v>
      </c>
      <c r="N54" s="16" t="s">
        <v>1408</v>
      </c>
      <c r="O54" s="16" t="s">
        <v>1405</v>
      </c>
      <c r="P54" s="16" t="s">
        <v>1405</v>
      </c>
      <c r="Q54" s="13"/>
      <c r="R54" s="14"/>
    </row>
    <row r="55" spans="1:18" ht="18.75" customHeight="1" x14ac:dyDescent="0.15">
      <c r="A55" s="9" t="s">
        <v>7</v>
      </c>
      <c r="B55" s="25">
        <v>978</v>
      </c>
      <c r="C55" s="26">
        <v>5272549</v>
      </c>
      <c r="D55" s="20" t="str">
        <f>VLOOKUP($C55,[1]提出リスト!$B:$E,4,FALSE)</f>
        <v>大阪府</v>
      </c>
      <c r="E55" s="24" t="s">
        <v>991</v>
      </c>
      <c r="F55" s="20" t="s">
        <v>4223</v>
      </c>
      <c r="G55" s="20" t="s">
        <v>4224</v>
      </c>
      <c r="H55" s="10" t="s">
        <v>6</v>
      </c>
      <c r="I55" s="15">
        <v>30000</v>
      </c>
      <c r="J55" s="15">
        <v>30000</v>
      </c>
      <c r="K55" s="15">
        <v>0</v>
      </c>
      <c r="L55" s="15">
        <v>0</v>
      </c>
      <c r="M55" s="15">
        <v>4320</v>
      </c>
      <c r="N55" s="15">
        <v>4320</v>
      </c>
      <c r="O55" s="15">
        <v>4320</v>
      </c>
      <c r="P55" s="15">
        <v>5000</v>
      </c>
      <c r="Q55" s="13"/>
      <c r="R55" s="14"/>
    </row>
    <row r="56" spans="1:18" ht="18.75" customHeight="1" x14ac:dyDescent="0.15">
      <c r="A56" s="9" t="s">
        <v>7</v>
      </c>
      <c r="B56" s="25">
        <v>978</v>
      </c>
      <c r="C56" s="26">
        <v>5272549</v>
      </c>
      <c r="D56" s="20"/>
      <c r="E56" s="24" t="s">
        <v>991</v>
      </c>
      <c r="F56" s="20"/>
      <c r="G56" s="20"/>
      <c r="H56" s="10">
        <v>2</v>
      </c>
      <c r="I56" s="16" t="s">
        <v>1410</v>
      </c>
      <c r="J56" s="16" t="s">
        <v>1410</v>
      </c>
      <c r="K56" s="16" t="s">
        <v>1407</v>
      </c>
      <c r="L56" s="16" t="s">
        <v>1532</v>
      </c>
      <c r="M56" s="16" t="s">
        <v>1408</v>
      </c>
      <c r="N56" s="16" t="s">
        <v>1408</v>
      </c>
      <c r="O56" s="16" t="s">
        <v>1408</v>
      </c>
      <c r="P56" s="16" t="s">
        <v>1414</v>
      </c>
      <c r="Q56" s="13"/>
      <c r="R56" s="14"/>
    </row>
    <row r="57" spans="1:18" x14ac:dyDescent="0.15">
      <c r="A57" s="9" t="s">
        <v>7</v>
      </c>
      <c r="B57" s="25">
        <v>979</v>
      </c>
      <c r="C57" s="26">
        <v>5272551</v>
      </c>
      <c r="D57" s="20" t="str">
        <f>VLOOKUP($C57,[1]提出リスト!$B:$E,4,FALSE)</f>
        <v>大阪府</v>
      </c>
      <c r="E57" s="24" t="s">
        <v>992</v>
      </c>
      <c r="F57" s="20" t="s">
        <v>4225</v>
      </c>
      <c r="G57" s="20" t="s">
        <v>4226</v>
      </c>
      <c r="H57" s="10" t="s">
        <v>6</v>
      </c>
      <c r="I57" s="15">
        <v>30000</v>
      </c>
      <c r="J57" s="15">
        <v>30000</v>
      </c>
      <c r="K57" s="15">
        <v>0</v>
      </c>
      <c r="L57" s="15">
        <v>0</v>
      </c>
      <c r="M57" s="15" t="s">
        <v>1405</v>
      </c>
      <c r="N57" s="15">
        <v>3780</v>
      </c>
      <c r="O57" s="15">
        <v>5000</v>
      </c>
      <c r="P57" s="15">
        <v>5000</v>
      </c>
      <c r="Q57" s="13"/>
      <c r="R57" s="14"/>
    </row>
    <row r="58" spans="1:18" x14ac:dyDescent="0.15">
      <c r="A58" s="9" t="s">
        <v>7</v>
      </c>
      <c r="B58" s="25">
        <v>979</v>
      </c>
      <c r="C58" s="26">
        <v>5272551</v>
      </c>
      <c r="D58" s="20"/>
      <c r="E58" s="24" t="s">
        <v>992</v>
      </c>
      <c r="F58" s="20"/>
      <c r="G58" s="20"/>
      <c r="H58" s="10">
        <v>2</v>
      </c>
      <c r="I58" s="16" t="s">
        <v>1809</v>
      </c>
      <c r="J58" s="16" t="s">
        <v>1809</v>
      </c>
      <c r="K58" s="16" t="s">
        <v>1408</v>
      </c>
      <c r="L58" s="16" t="s">
        <v>1453</v>
      </c>
      <c r="M58" s="16" t="s">
        <v>1405</v>
      </c>
      <c r="N58" s="16" t="s">
        <v>1408</v>
      </c>
      <c r="O58" s="16" t="s">
        <v>1448</v>
      </c>
      <c r="P58" s="16" t="s">
        <v>1555</v>
      </c>
      <c r="Q58" s="13"/>
      <c r="R58" s="14"/>
    </row>
    <row r="59" spans="1:18" ht="18.75" customHeight="1" x14ac:dyDescent="0.15">
      <c r="A59" s="9" t="s">
        <v>7</v>
      </c>
      <c r="B59" s="25">
        <v>980</v>
      </c>
      <c r="C59" s="26">
        <v>5272554</v>
      </c>
      <c r="D59" s="20" t="str">
        <f>VLOOKUP($C59,[1]提出リスト!$B:$E,4,FALSE)</f>
        <v>大阪府</v>
      </c>
      <c r="E59" s="24" t="s">
        <v>993</v>
      </c>
      <c r="F59" s="20" t="s">
        <v>4227</v>
      </c>
      <c r="G59" s="20" t="s">
        <v>4228</v>
      </c>
      <c r="H59" s="10" t="s">
        <v>6</v>
      </c>
      <c r="I59" s="15">
        <v>30000</v>
      </c>
      <c r="J59" s="15">
        <v>30000</v>
      </c>
      <c r="K59" s="15">
        <v>0</v>
      </c>
      <c r="L59" s="15" t="s">
        <v>1405</v>
      </c>
      <c r="M59" s="15">
        <v>3240</v>
      </c>
      <c r="N59" s="15">
        <v>4320</v>
      </c>
      <c r="O59" s="15">
        <v>4320</v>
      </c>
      <c r="P59" s="15">
        <v>5000</v>
      </c>
      <c r="Q59" s="13"/>
      <c r="R59" s="14"/>
    </row>
    <row r="60" spans="1:18" ht="18.75" customHeight="1" x14ac:dyDescent="0.15">
      <c r="A60" s="9" t="s">
        <v>7</v>
      </c>
      <c r="B60" s="25">
        <v>980</v>
      </c>
      <c r="C60" s="26">
        <v>5272554</v>
      </c>
      <c r="D60" s="20"/>
      <c r="E60" s="24" t="s">
        <v>993</v>
      </c>
      <c r="F60" s="20"/>
      <c r="G60" s="20"/>
      <c r="H60" s="10">
        <v>2</v>
      </c>
      <c r="I60" s="16" t="s">
        <v>1440</v>
      </c>
      <c r="J60" s="16" t="s">
        <v>1440</v>
      </c>
      <c r="K60" s="16" t="s">
        <v>1408</v>
      </c>
      <c r="L60" s="16" t="s">
        <v>1405</v>
      </c>
      <c r="M60" s="16" t="s">
        <v>1408</v>
      </c>
      <c r="N60" s="16" t="s">
        <v>1408</v>
      </c>
      <c r="O60" s="16" t="s">
        <v>1408</v>
      </c>
      <c r="P60" s="16" t="s">
        <v>1414</v>
      </c>
      <c r="Q60" s="13"/>
      <c r="R60" s="14"/>
    </row>
    <row r="61" spans="1:18" ht="18.75" customHeight="1" x14ac:dyDescent="0.15">
      <c r="A61" s="9" t="s">
        <v>7</v>
      </c>
      <c r="B61" s="25">
        <v>981</v>
      </c>
      <c r="C61" s="26">
        <v>5272556</v>
      </c>
      <c r="D61" s="20" t="str">
        <f>VLOOKUP($C61,[1]提出リスト!$B:$E,4,FALSE)</f>
        <v>大阪府</v>
      </c>
      <c r="E61" s="24" t="s">
        <v>994</v>
      </c>
      <c r="F61" s="20" t="s">
        <v>4229</v>
      </c>
      <c r="G61" s="20" t="s">
        <v>4230</v>
      </c>
      <c r="H61" s="10" t="s">
        <v>6</v>
      </c>
      <c r="I61" s="15">
        <v>30000</v>
      </c>
      <c r="J61" s="15">
        <v>30000</v>
      </c>
      <c r="K61" s="15">
        <v>0</v>
      </c>
      <c r="L61" s="15">
        <v>0</v>
      </c>
      <c r="M61" s="15">
        <v>3510</v>
      </c>
      <c r="N61" s="15">
        <v>4698</v>
      </c>
      <c r="O61" s="15">
        <v>5000</v>
      </c>
      <c r="P61" s="15">
        <v>5000</v>
      </c>
      <c r="Q61" s="13"/>
      <c r="R61" s="14"/>
    </row>
    <row r="62" spans="1:18" ht="18.75" customHeight="1" x14ac:dyDescent="0.15">
      <c r="A62" s="9" t="s">
        <v>7</v>
      </c>
      <c r="B62" s="25">
        <v>981</v>
      </c>
      <c r="C62" s="26">
        <v>5272556</v>
      </c>
      <c r="D62" s="20"/>
      <c r="E62" s="24" t="s">
        <v>994</v>
      </c>
      <c r="F62" s="20"/>
      <c r="G62" s="20"/>
      <c r="H62" s="10">
        <v>2</v>
      </c>
      <c r="I62" s="16" t="s">
        <v>1415</v>
      </c>
      <c r="J62" s="16" t="s">
        <v>1415</v>
      </c>
      <c r="K62" s="16" t="s">
        <v>1427</v>
      </c>
      <c r="L62" s="16" t="s">
        <v>1416</v>
      </c>
      <c r="M62" s="16" t="s">
        <v>1408</v>
      </c>
      <c r="N62" s="16" t="s">
        <v>1408</v>
      </c>
      <c r="O62" s="16" t="s">
        <v>1540</v>
      </c>
      <c r="P62" s="16" t="s">
        <v>2064</v>
      </c>
      <c r="Q62" s="13"/>
      <c r="R62" s="14"/>
    </row>
    <row r="63" spans="1:18" x14ac:dyDescent="0.15">
      <c r="A63" s="9" t="s">
        <v>7</v>
      </c>
      <c r="B63" s="25">
        <v>982</v>
      </c>
      <c r="C63" s="26">
        <v>5272558</v>
      </c>
      <c r="D63" s="20" t="str">
        <f>VLOOKUP($C63,[1]提出リスト!$B:$E,4,FALSE)</f>
        <v>大阪府</v>
      </c>
      <c r="E63" s="24" t="s">
        <v>995</v>
      </c>
      <c r="F63" s="20" t="s">
        <v>4231</v>
      </c>
      <c r="G63" s="20" t="s">
        <v>4232</v>
      </c>
      <c r="H63" s="10" t="s">
        <v>6</v>
      </c>
      <c r="I63" s="15">
        <v>30000</v>
      </c>
      <c r="J63" s="15">
        <v>30000</v>
      </c>
      <c r="K63" s="15">
        <v>0</v>
      </c>
      <c r="L63" s="15" t="s">
        <v>1405</v>
      </c>
      <c r="M63" s="15">
        <v>3996</v>
      </c>
      <c r="N63" s="15">
        <v>4299</v>
      </c>
      <c r="O63" s="15">
        <v>4299</v>
      </c>
      <c r="P63" s="15">
        <v>5000</v>
      </c>
      <c r="Q63" s="13"/>
      <c r="R63" s="14"/>
    </row>
    <row r="64" spans="1:18" x14ac:dyDescent="0.15">
      <c r="A64" s="9" t="s">
        <v>7</v>
      </c>
      <c r="B64" s="25">
        <v>982</v>
      </c>
      <c r="C64" s="26">
        <v>5272558</v>
      </c>
      <c r="D64" s="20"/>
      <c r="E64" s="24" t="s">
        <v>995</v>
      </c>
      <c r="F64" s="20"/>
      <c r="G64" s="20"/>
      <c r="H64" s="10">
        <v>2</v>
      </c>
      <c r="I64" s="16" t="s">
        <v>1548</v>
      </c>
      <c r="J64" s="16" t="s">
        <v>1548</v>
      </c>
      <c r="K64" s="16" t="s">
        <v>2065</v>
      </c>
      <c r="L64" s="16" t="s">
        <v>1405</v>
      </c>
      <c r="M64" s="16" t="s">
        <v>1408</v>
      </c>
      <c r="N64" s="16" t="s">
        <v>1408</v>
      </c>
      <c r="O64" s="16" t="s">
        <v>1408</v>
      </c>
      <c r="P64" s="16" t="s">
        <v>2066</v>
      </c>
      <c r="Q64" s="13"/>
      <c r="R64" s="14"/>
    </row>
    <row r="65" spans="1:18" ht="18.75" customHeight="1" x14ac:dyDescent="0.15">
      <c r="A65" s="9" t="s">
        <v>7</v>
      </c>
      <c r="B65" s="25">
        <v>983</v>
      </c>
      <c r="C65" s="26">
        <v>5272562</v>
      </c>
      <c r="D65" s="20" t="str">
        <f>VLOOKUP($C65,[1]提出リスト!$B:$E,4,FALSE)</f>
        <v>大阪府</v>
      </c>
      <c r="E65" s="24" t="s">
        <v>996</v>
      </c>
      <c r="F65" s="20" t="s">
        <v>4233</v>
      </c>
      <c r="G65" s="20" t="s">
        <v>4234</v>
      </c>
      <c r="H65" s="10" t="s">
        <v>6</v>
      </c>
      <c r="I65" s="15">
        <v>30000</v>
      </c>
      <c r="J65" s="15">
        <v>30000</v>
      </c>
      <c r="K65" s="15">
        <v>0</v>
      </c>
      <c r="L65" s="15" t="s">
        <v>1405</v>
      </c>
      <c r="M65" s="15" t="s">
        <v>1405</v>
      </c>
      <c r="N65" s="15">
        <v>0</v>
      </c>
      <c r="O65" s="15">
        <v>0</v>
      </c>
      <c r="P65" s="15" t="s">
        <v>1405</v>
      </c>
      <c r="Q65" s="13"/>
      <c r="R65" s="14"/>
    </row>
    <row r="66" spans="1:18" ht="18.75" customHeight="1" x14ac:dyDescent="0.15">
      <c r="A66" s="9" t="s">
        <v>7</v>
      </c>
      <c r="B66" s="25">
        <v>983</v>
      </c>
      <c r="C66" s="26">
        <v>5272562</v>
      </c>
      <c r="D66" s="20"/>
      <c r="E66" s="24" t="s">
        <v>996</v>
      </c>
      <c r="F66" s="20"/>
      <c r="G66" s="20"/>
      <c r="H66" s="10">
        <v>2</v>
      </c>
      <c r="I66" s="16" t="s">
        <v>1415</v>
      </c>
      <c r="J66" s="16" t="s">
        <v>1415</v>
      </c>
      <c r="K66" s="16" t="s">
        <v>1436</v>
      </c>
      <c r="L66" s="16" t="s">
        <v>1405</v>
      </c>
      <c r="M66" s="16" t="s">
        <v>1405</v>
      </c>
      <c r="N66" s="16" t="s">
        <v>1408</v>
      </c>
      <c r="O66" s="16" t="s">
        <v>1408</v>
      </c>
      <c r="P66" s="16" t="s">
        <v>1405</v>
      </c>
      <c r="Q66" s="13"/>
      <c r="R66" s="14"/>
    </row>
    <row r="67" spans="1:18" x14ac:dyDescent="0.15">
      <c r="A67" s="9" t="s">
        <v>7</v>
      </c>
      <c r="B67" s="25">
        <v>984</v>
      </c>
      <c r="C67" s="26">
        <v>5272564</v>
      </c>
      <c r="D67" s="20" t="str">
        <f>VLOOKUP($C67,[1]提出リスト!$B:$E,4,FALSE)</f>
        <v>大阪府</v>
      </c>
      <c r="E67" s="24" t="s">
        <v>997</v>
      </c>
      <c r="F67" s="20" t="s">
        <v>4235</v>
      </c>
      <c r="G67" s="20" t="s">
        <v>4236</v>
      </c>
      <c r="H67" s="10" t="s">
        <v>6</v>
      </c>
      <c r="I67" s="15">
        <v>30000</v>
      </c>
      <c r="J67" s="15">
        <v>30000</v>
      </c>
      <c r="K67" s="15">
        <v>0</v>
      </c>
      <c r="L67" s="15" t="s">
        <v>1405</v>
      </c>
      <c r="M67" s="15">
        <v>3240</v>
      </c>
      <c r="N67" s="15">
        <v>3240</v>
      </c>
      <c r="O67" s="15">
        <v>5000</v>
      </c>
      <c r="P67" s="15">
        <v>5000</v>
      </c>
      <c r="Q67" s="13"/>
      <c r="R67" s="14"/>
    </row>
    <row r="68" spans="1:18" x14ac:dyDescent="0.15">
      <c r="A68" s="9" t="s">
        <v>7</v>
      </c>
      <c r="B68" s="25">
        <v>984</v>
      </c>
      <c r="C68" s="26">
        <v>5272564</v>
      </c>
      <c r="D68" s="20"/>
      <c r="E68" s="24" t="s">
        <v>997</v>
      </c>
      <c r="F68" s="20"/>
      <c r="G68" s="20"/>
      <c r="H68" s="10">
        <v>2</v>
      </c>
      <c r="I68" s="16" t="s">
        <v>1446</v>
      </c>
      <c r="J68" s="16" t="s">
        <v>1446</v>
      </c>
      <c r="K68" s="16" t="s">
        <v>1436</v>
      </c>
      <c r="L68" s="16" t="s">
        <v>1405</v>
      </c>
      <c r="M68" s="16" t="s">
        <v>1408</v>
      </c>
      <c r="N68" s="16" t="s">
        <v>1408</v>
      </c>
      <c r="O68" s="16" t="s">
        <v>1428</v>
      </c>
      <c r="P68" s="16" t="s">
        <v>1414</v>
      </c>
      <c r="Q68" s="13"/>
      <c r="R68" s="14"/>
    </row>
    <row r="69" spans="1:18" ht="18.75" customHeight="1" x14ac:dyDescent="0.15">
      <c r="A69" s="9" t="s">
        <v>7</v>
      </c>
      <c r="B69" s="25">
        <v>985</v>
      </c>
      <c r="C69" s="26">
        <v>5272570</v>
      </c>
      <c r="D69" s="20" t="str">
        <f>VLOOKUP($C69,[1]提出リスト!$B:$E,4,FALSE)</f>
        <v>大阪府</v>
      </c>
      <c r="E69" s="24" t="s">
        <v>998</v>
      </c>
      <c r="F69" s="20" t="s">
        <v>4237</v>
      </c>
      <c r="G69" s="20" t="s">
        <v>4238</v>
      </c>
      <c r="H69" s="10" t="s">
        <v>6</v>
      </c>
      <c r="I69" s="15">
        <v>30000</v>
      </c>
      <c r="J69" s="15">
        <v>30000</v>
      </c>
      <c r="K69" s="15">
        <v>0</v>
      </c>
      <c r="L69" s="15" t="s">
        <v>1405</v>
      </c>
      <c r="M69" s="15">
        <v>4320</v>
      </c>
      <c r="N69" s="15">
        <v>3780</v>
      </c>
      <c r="O69" s="15">
        <v>5000</v>
      </c>
      <c r="P69" s="15">
        <v>5000</v>
      </c>
      <c r="Q69" s="13"/>
      <c r="R69" s="14"/>
    </row>
    <row r="70" spans="1:18" ht="18.75" customHeight="1" x14ac:dyDescent="0.15">
      <c r="A70" s="9" t="s">
        <v>7</v>
      </c>
      <c r="B70" s="25">
        <v>985</v>
      </c>
      <c r="C70" s="26">
        <v>5272570</v>
      </c>
      <c r="D70" s="20"/>
      <c r="E70" s="24" t="s">
        <v>998</v>
      </c>
      <c r="F70" s="20"/>
      <c r="G70" s="20"/>
      <c r="H70" s="10">
        <v>2</v>
      </c>
      <c r="I70" s="16" t="s">
        <v>1437</v>
      </c>
      <c r="J70" s="16" t="s">
        <v>1437</v>
      </c>
      <c r="K70" s="16" t="s">
        <v>1422</v>
      </c>
      <c r="L70" s="16" t="s">
        <v>1405</v>
      </c>
      <c r="M70" s="16" t="s">
        <v>1408</v>
      </c>
      <c r="N70" s="16" t="s">
        <v>1408</v>
      </c>
      <c r="O70" s="16" t="s">
        <v>1413</v>
      </c>
      <c r="P70" s="16" t="s">
        <v>1462</v>
      </c>
      <c r="Q70" s="13"/>
      <c r="R70" s="14"/>
    </row>
    <row r="71" spans="1:18" x14ac:dyDescent="0.15">
      <c r="A71" s="9" t="s">
        <v>7</v>
      </c>
      <c r="B71" s="25">
        <v>986</v>
      </c>
      <c r="C71" s="26">
        <v>5272572</v>
      </c>
      <c r="D71" s="20" t="str">
        <f>VLOOKUP($C71,[1]提出リスト!$B:$E,4,FALSE)</f>
        <v>大阪府</v>
      </c>
      <c r="E71" s="24" t="s">
        <v>999</v>
      </c>
      <c r="F71" s="20" t="s">
        <v>4239</v>
      </c>
      <c r="G71" s="20" t="s">
        <v>4240</v>
      </c>
      <c r="H71" s="10" t="s">
        <v>6</v>
      </c>
      <c r="I71" s="15">
        <v>30000</v>
      </c>
      <c r="J71" s="15">
        <v>30000</v>
      </c>
      <c r="K71" s="15">
        <v>0</v>
      </c>
      <c r="L71" s="15" t="s">
        <v>1405</v>
      </c>
      <c r="M71" s="15">
        <v>4320</v>
      </c>
      <c r="N71" s="15">
        <v>5000</v>
      </c>
      <c r="O71" s="15">
        <v>5000</v>
      </c>
      <c r="P71" s="15">
        <v>5000</v>
      </c>
      <c r="Q71" s="13"/>
      <c r="R71" s="14"/>
    </row>
    <row r="72" spans="1:18" x14ac:dyDescent="0.15">
      <c r="A72" s="9" t="s">
        <v>7</v>
      </c>
      <c r="B72" s="25">
        <v>986</v>
      </c>
      <c r="C72" s="26">
        <v>5272572</v>
      </c>
      <c r="D72" s="20"/>
      <c r="E72" s="24" t="s">
        <v>999</v>
      </c>
      <c r="F72" s="20"/>
      <c r="G72" s="20"/>
      <c r="H72" s="10">
        <v>2</v>
      </c>
      <c r="I72" s="16" t="s">
        <v>2067</v>
      </c>
      <c r="J72" s="16" t="s">
        <v>2067</v>
      </c>
      <c r="K72" s="16" t="s">
        <v>1422</v>
      </c>
      <c r="L72" s="16" t="s">
        <v>1405</v>
      </c>
      <c r="M72" s="16" t="s">
        <v>1408</v>
      </c>
      <c r="N72" s="16" t="s">
        <v>1413</v>
      </c>
      <c r="O72" s="16" t="s">
        <v>1413</v>
      </c>
      <c r="P72" s="16" t="s">
        <v>1423</v>
      </c>
      <c r="Q72" s="13"/>
      <c r="R72" s="14"/>
    </row>
    <row r="73" spans="1:18" ht="18.75" customHeight="1" x14ac:dyDescent="0.15">
      <c r="A73" s="9" t="s">
        <v>7</v>
      </c>
      <c r="B73" s="25">
        <v>987</v>
      </c>
      <c r="C73" s="26">
        <v>5272575</v>
      </c>
      <c r="D73" s="20" t="str">
        <f>VLOOKUP($C73,[1]提出リスト!$B:$E,4,FALSE)</f>
        <v>大阪府</v>
      </c>
      <c r="E73" s="24" t="s">
        <v>1000</v>
      </c>
      <c r="F73" s="20" t="s">
        <v>4241</v>
      </c>
      <c r="G73" s="20" t="s">
        <v>4242</v>
      </c>
      <c r="H73" s="10" t="s">
        <v>6</v>
      </c>
      <c r="I73" s="15">
        <v>30000</v>
      </c>
      <c r="J73" s="15">
        <v>30000</v>
      </c>
      <c r="K73" s="15">
        <v>0</v>
      </c>
      <c r="L73" s="15">
        <v>0</v>
      </c>
      <c r="M73" s="15">
        <v>3240</v>
      </c>
      <c r="N73" s="15">
        <v>5000</v>
      </c>
      <c r="O73" s="15">
        <v>5000</v>
      </c>
      <c r="P73" s="15">
        <v>5000</v>
      </c>
      <c r="Q73" s="13"/>
      <c r="R73" s="14"/>
    </row>
    <row r="74" spans="1:18" ht="18.75" customHeight="1" x14ac:dyDescent="0.15">
      <c r="A74" s="9" t="s">
        <v>7</v>
      </c>
      <c r="B74" s="25">
        <v>987</v>
      </c>
      <c r="C74" s="26">
        <v>5272575</v>
      </c>
      <c r="D74" s="20"/>
      <c r="E74" s="24" t="s">
        <v>1000</v>
      </c>
      <c r="F74" s="20"/>
      <c r="G74" s="20"/>
      <c r="H74" s="10">
        <v>2</v>
      </c>
      <c r="I74" s="16" t="s">
        <v>2068</v>
      </c>
      <c r="J74" s="16" t="s">
        <v>2068</v>
      </c>
      <c r="K74" s="16" t="s">
        <v>1571</v>
      </c>
      <c r="L74" s="16" t="s">
        <v>1416</v>
      </c>
      <c r="M74" s="16" t="s">
        <v>1408</v>
      </c>
      <c r="N74" s="16" t="s">
        <v>1413</v>
      </c>
      <c r="O74" s="16" t="s">
        <v>1413</v>
      </c>
      <c r="P74" s="16" t="s">
        <v>1462</v>
      </c>
      <c r="Q74" s="13"/>
      <c r="R74" s="14"/>
    </row>
    <row r="75" spans="1:18" x14ac:dyDescent="0.15">
      <c r="A75" s="9" t="s">
        <v>7</v>
      </c>
      <c r="B75" s="25">
        <v>988</v>
      </c>
      <c r="C75" s="26">
        <v>5272585</v>
      </c>
      <c r="D75" s="20" t="str">
        <f>VLOOKUP($C75,[1]提出リスト!$B:$E,4,FALSE)</f>
        <v>大阪府</v>
      </c>
      <c r="E75" s="24" t="s">
        <v>1001</v>
      </c>
      <c r="F75" s="20" t="s">
        <v>4243</v>
      </c>
      <c r="G75" s="20" t="s">
        <v>4244</v>
      </c>
      <c r="H75" s="10" t="s">
        <v>6</v>
      </c>
      <c r="I75" s="15">
        <v>30000</v>
      </c>
      <c r="J75" s="15">
        <v>30000</v>
      </c>
      <c r="K75" s="15">
        <v>0</v>
      </c>
      <c r="L75" s="15" t="s">
        <v>1405</v>
      </c>
      <c r="M75" s="15" t="s">
        <v>1405</v>
      </c>
      <c r="N75" s="15">
        <v>3780</v>
      </c>
      <c r="O75" s="15" t="s">
        <v>1405</v>
      </c>
      <c r="P75" s="15" t="s">
        <v>1405</v>
      </c>
      <c r="Q75" s="13"/>
      <c r="R75" s="14"/>
    </row>
    <row r="76" spans="1:18" x14ac:dyDescent="0.15">
      <c r="A76" s="9" t="s">
        <v>7</v>
      </c>
      <c r="B76" s="25">
        <v>988</v>
      </c>
      <c r="C76" s="26">
        <v>5272585</v>
      </c>
      <c r="D76" s="20"/>
      <c r="E76" s="24" t="s">
        <v>1001</v>
      </c>
      <c r="F76" s="20"/>
      <c r="G76" s="20"/>
      <c r="H76" s="10">
        <v>2</v>
      </c>
      <c r="I76" s="16" t="s">
        <v>1421</v>
      </c>
      <c r="J76" s="16" t="s">
        <v>1421</v>
      </c>
      <c r="K76" s="16" t="s">
        <v>1407</v>
      </c>
      <c r="L76" s="16" t="s">
        <v>1405</v>
      </c>
      <c r="M76" s="16" t="s">
        <v>1405</v>
      </c>
      <c r="N76" s="16" t="s">
        <v>1408</v>
      </c>
      <c r="O76" s="16" t="s">
        <v>1405</v>
      </c>
      <c r="P76" s="16" t="s">
        <v>1405</v>
      </c>
      <c r="Q76" s="13"/>
      <c r="R76" s="14"/>
    </row>
    <row r="77" spans="1:18" x14ac:dyDescent="0.15">
      <c r="A77" s="9" t="s">
        <v>7</v>
      </c>
      <c r="B77" s="25">
        <v>989</v>
      </c>
      <c r="C77" s="26">
        <v>5272588</v>
      </c>
      <c r="D77" s="20" t="str">
        <f>VLOOKUP($C77,[1]提出リスト!$B:$E,4,FALSE)</f>
        <v>大阪府</v>
      </c>
      <c r="E77" s="24" t="s">
        <v>1002</v>
      </c>
      <c r="F77" s="20" t="s">
        <v>4245</v>
      </c>
      <c r="G77" s="20" t="s">
        <v>4246</v>
      </c>
      <c r="H77" s="10" t="s">
        <v>6</v>
      </c>
      <c r="I77" s="15">
        <v>30000</v>
      </c>
      <c r="J77" s="15">
        <v>30000</v>
      </c>
      <c r="K77" s="15">
        <v>0</v>
      </c>
      <c r="L77" s="15">
        <v>0</v>
      </c>
      <c r="M77" s="15">
        <v>3672</v>
      </c>
      <c r="N77" s="15" t="s">
        <v>1405</v>
      </c>
      <c r="O77" s="15">
        <v>5000</v>
      </c>
      <c r="P77" s="15" t="s">
        <v>1405</v>
      </c>
      <c r="Q77" s="13"/>
      <c r="R77" s="14"/>
    </row>
    <row r="78" spans="1:18" x14ac:dyDescent="0.15">
      <c r="A78" s="9" t="s">
        <v>7</v>
      </c>
      <c r="B78" s="25">
        <v>989</v>
      </c>
      <c r="C78" s="26">
        <v>5272588</v>
      </c>
      <c r="D78" s="20"/>
      <c r="E78" s="24" t="s">
        <v>1002</v>
      </c>
      <c r="F78" s="20"/>
      <c r="G78" s="20"/>
      <c r="H78" s="10">
        <v>2</v>
      </c>
      <c r="I78" s="16" t="s">
        <v>2069</v>
      </c>
      <c r="J78" s="16" t="s">
        <v>2069</v>
      </c>
      <c r="K78" s="16" t="s">
        <v>1436</v>
      </c>
      <c r="L78" s="16" t="s">
        <v>1719</v>
      </c>
      <c r="M78" s="16" t="s">
        <v>1408</v>
      </c>
      <c r="N78" s="16" t="s">
        <v>1405</v>
      </c>
      <c r="O78" s="16" t="s">
        <v>2070</v>
      </c>
      <c r="P78" s="16" t="s">
        <v>1405</v>
      </c>
      <c r="Q78" s="13"/>
      <c r="R78" s="14"/>
    </row>
    <row r="79" spans="1:18" x14ac:dyDescent="0.15">
      <c r="A79" s="9" t="s">
        <v>7</v>
      </c>
      <c r="B79" s="25">
        <v>990</v>
      </c>
      <c r="C79" s="26">
        <v>5272589</v>
      </c>
      <c r="D79" s="20" t="str">
        <f>VLOOKUP($C79,[1]提出リスト!$B:$E,4,FALSE)</f>
        <v>大阪府</v>
      </c>
      <c r="E79" s="24" t="s">
        <v>1003</v>
      </c>
      <c r="F79" s="20" t="s">
        <v>4247</v>
      </c>
      <c r="G79" s="20" t="s">
        <v>4248</v>
      </c>
      <c r="H79" s="10" t="s">
        <v>6</v>
      </c>
      <c r="I79" s="15">
        <v>30000</v>
      </c>
      <c r="J79" s="15">
        <v>30000</v>
      </c>
      <c r="K79" s="15">
        <v>0</v>
      </c>
      <c r="L79" s="15">
        <v>0</v>
      </c>
      <c r="M79" s="15">
        <v>3240</v>
      </c>
      <c r="N79" s="15">
        <v>4320</v>
      </c>
      <c r="O79" s="15">
        <v>5000</v>
      </c>
      <c r="P79" s="15">
        <v>5000</v>
      </c>
      <c r="Q79" s="13"/>
      <c r="R79" s="14"/>
    </row>
    <row r="80" spans="1:18" x14ac:dyDescent="0.15">
      <c r="A80" s="9" t="s">
        <v>7</v>
      </c>
      <c r="B80" s="25">
        <v>990</v>
      </c>
      <c r="C80" s="26">
        <v>5272589</v>
      </c>
      <c r="D80" s="20"/>
      <c r="E80" s="24" t="s">
        <v>1003</v>
      </c>
      <c r="F80" s="20"/>
      <c r="G80" s="20"/>
      <c r="H80" s="10">
        <v>2</v>
      </c>
      <c r="I80" s="16" t="s">
        <v>1750</v>
      </c>
      <c r="J80" s="16" t="s">
        <v>1750</v>
      </c>
      <c r="K80" s="16" t="s">
        <v>1407</v>
      </c>
      <c r="L80" s="16" t="s">
        <v>1416</v>
      </c>
      <c r="M80" s="16" t="s">
        <v>1408</v>
      </c>
      <c r="N80" s="16" t="s">
        <v>1408</v>
      </c>
      <c r="O80" s="16" t="s">
        <v>1413</v>
      </c>
      <c r="P80" s="16" t="s">
        <v>1414</v>
      </c>
      <c r="Q80" s="13"/>
      <c r="R80" s="14"/>
    </row>
    <row r="81" spans="1:18" x14ac:dyDescent="0.15">
      <c r="A81" s="9" t="s">
        <v>7</v>
      </c>
      <c r="B81" s="25">
        <v>991</v>
      </c>
      <c r="C81" s="26">
        <v>5272594</v>
      </c>
      <c r="D81" s="20" t="str">
        <f>VLOOKUP($C81,[1]提出リスト!$B:$E,4,FALSE)</f>
        <v>大阪府</v>
      </c>
      <c r="E81" s="24" t="s">
        <v>1004</v>
      </c>
      <c r="F81" s="20" t="s">
        <v>4249</v>
      </c>
      <c r="G81" s="20" t="s">
        <v>4250</v>
      </c>
      <c r="H81" s="10" t="s">
        <v>6</v>
      </c>
      <c r="I81" s="15">
        <v>30000</v>
      </c>
      <c r="J81" s="15">
        <v>30000</v>
      </c>
      <c r="K81" s="15" t="s">
        <v>1405</v>
      </c>
      <c r="L81" s="15" t="s">
        <v>1405</v>
      </c>
      <c r="M81" s="15" t="s">
        <v>1405</v>
      </c>
      <c r="N81" s="15" t="s">
        <v>1405</v>
      </c>
      <c r="O81" s="15" t="s">
        <v>1405</v>
      </c>
      <c r="P81" s="15" t="s">
        <v>1405</v>
      </c>
      <c r="Q81" s="13"/>
      <c r="R81" s="14"/>
    </row>
    <row r="82" spans="1:18" x14ac:dyDescent="0.15">
      <c r="A82" s="9" t="s">
        <v>7</v>
      </c>
      <c r="B82" s="25">
        <v>991</v>
      </c>
      <c r="C82" s="26">
        <v>5272594</v>
      </c>
      <c r="D82" s="20"/>
      <c r="E82" s="24" t="s">
        <v>1004</v>
      </c>
      <c r="F82" s="20"/>
      <c r="G82" s="20"/>
      <c r="H82" s="10">
        <v>2</v>
      </c>
      <c r="I82" s="16" t="s">
        <v>2071</v>
      </c>
      <c r="J82" s="16" t="s">
        <v>2071</v>
      </c>
      <c r="K82" s="16" t="s">
        <v>1405</v>
      </c>
      <c r="L82" s="16" t="s">
        <v>1405</v>
      </c>
      <c r="M82" s="16" t="s">
        <v>1405</v>
      </c>
      <c r="N82" s="16" t="s">
        <v>1405</v>
      </c>
      <c r="O82" s="16" t="s">
        <v>1405</v>
      </c>
      <c r="P82" s="16" t="s">
        <v>1405</v>
      </c>
      <c r="Q82" s="13"/>
      <c r="R82" s="14"/>
    </row>
    <row r="83" spans="1:18" ht="18.75" customHeight="1" x14ac:dyDescent="0.15">
      <c r="A83" s="9" t="s">
        <v>7</v>
      </c>
      <c r="B83" s="25">
        <v>992</v>
      </c>
      <c r="C83" s="26">
        <v>5272596</v>
      </c>
      <c r="D83" s="20" t="str">
        <f>VLOOKUP($C83,[1]提出リスト!$B:$E,4,FALSE)</f>
        <v>大阪府</v>
      </c>
      <c r="E83" s="24" t="s">
        <v>1005</v>
      </c>
      <c r="F83" s="20" t="s">
        <v>4251</v>
      </c>
      <c r="G83" s="20" t="s">
        <v>4252</v>
      </c>
      <c r="H83" s="10" t="s">
        <v>6</v>
      </c>
      <c r="I83" s="15">
        <v>30000</v>
      </c>
      <c r="J83" s="15">
        <v>30000</v>
      </c>
      <c r="K83" s="15">
        <v>0</v>
      </c>
      <c r="L83" s="15">
        <v>0</v>
      </c>
      <c r="M83" s="15">
        <v>3240</v>
      </c>
      <c r="N83" s="15">
        <v>4320</v>
      </c>
      <c r="O83" s="15">
        <v>4320</v>
      </c>
      <c r="P83" s="15">
        <v>5000</v>
      </c>
      <c r="Q83" s="13"/>
      <c r="R83" s="14"/>
    </row>
    <row r="84" spans="1:18" ht="18.75" customHeight="1" x14ac:dyDescent="0.15">
      <c r="A84" s="9" t="s">
        <v>7</v>
      </c>
      <c r="B84" s="25">
        <v>992</v>
      </c>
      <c r="C84" s="26">
        <v>5272596</v>
      </c>
      <c r="D84" s="20"/>
      <c r="E84" s="24" t="s">
        <v>1005</v>
      </c>
      <c r="F84" s="20"/>
      <c r="G84" s="20"/>
      <c r="H84" s="10">
        <v>2</v>
      </c>
      <c r="I84" s="16" t="s">
        <v>1440</v>
      </c>
      <c r="J84" s="16" t="s">
        <v>1440</v>
      </c>
      <c r="K84" s="16" t="s">
        <v>1436</v>
      </c>
      <c r="L84" s="16" t="s">
        <v>1532</v>
      </c>
      <c r="M84" s="16" t="s">
        <v>1408</v>
      </c>
      <c r="N84" s="16" t="s">
        <v>1408</v>
      </c>
      <c r="O84" s="16" t="s">
        <v>1408</v>
      </c>
      <c r="P84" s="16" t="s">
        <v>1414</v>
      </c>
      <c r="Q84" s="13"/>
      <c r="R84" s="14"/>
    </row>
    <row r="85" spans="1:18" x14ac:dyDescent="0.15">
      <c r="A85" s="9" t="s">
        <v>7</v>
      </c>
      <c r="B85" s="25">
        <v>993</v>
      </c>
      <c r="C85" s="26">
        <v>5272597</v>
      </c>
      <c r="D85" s="20" t="str">
        <f>VLOOKUP($C85,[1]提出リスト!$B:$E,4,FALSE)</f>
        <v>大阪府</v>
      </c>
      <c r="E85" s="24" t="s">
        <v>1006</v>
      </c>
      <c r="F85" s="20" t="s">
        <v>4253</v>
      </c>
      <c r="G85" s="20" t="s">
        <v>4254</v>
      </c>
      <c r="H85" s="10" t="s">
        <v>6</v>
      </c>
      <c r="I85" s="15">
        <v>30000</v>
      </c>
      <c r="J85" s="15">
        <v>30000</v>
      </c>
      <c r="K85" s="15">
        <v>0</v>
      </c>
      <c r="L85" s="15" t="s">
        <v>1405</v>
      </c>
      <c r="M85" s="15">
        <v>5000</v>
      </c>
      <c r="N85" s="15" t="s">
        <v>1405</v>
      </c>
      <c r="O85" s="15">
        <v>5000</v>
      </c>
      <c r="P85" s="15" t="s">
        <v>1405</v>
      </c>
      <c r="Q85" s="13"/>
      <c r="R85" s="14"/>
    </row>
    <row r="86" spans="1:18" x14ac:dyDescent="0.15">
      <c r="A86" s="9" t="s">
        <v>7</v>
      </c>
      <c r="B86" s="25">
        <v>993</v>
      </c>
      <c r="C86" s="26">
        <v>5272597</v>
      </c>
      <c r="D86" s="20"/>
      <c r="E86" s="24" t="s">
        <v>1006</v>
      </c>
      <c r="F86" s="20"/>
      <c r="G86" s="20"/>
      <c r="H86" s="10">
        <v>2</v>
      </c>
      <c r="I86" s="16" t="s">
        <v>1516</v>
      </c>
      <c r="J86" s="16" t="s">
        <v>1516</v>
      </c>
      <c r="K86" s="16" t="s">
        <v>1408</v>
      </c>
      <c r="L86" s="16" t="s">
        <v>1405</v>
      </c>
      <c r="M86" s="16" t="s">
        <v>1448</v>
      </c>
      <c r="N86" s="16" t="s">
        <v>1405</v>
      </c>
      <c r="O86" s="16" t="s">
        <v>1448</v>
      </c>
      <c r="P86" s="16" t="s">
        <v>1405</v>
      </c>
      <c r="Q86" s="13"/>
      <c r="R86" s="14"/>
    </row>
    <row r="87" spans="1:18" x14ac:dyDescent="0.15">
      <c r="A87" s="9" t="s">
        <v>7</v>
      </c>
      <c r="B87" s="25">
        <v>994</v>
      </c>
      <c r="C87" s="26">
        <v>5272600</v>
      </c>
      <c r="D87" s="20" t="str">
        <f>VLOOKUP($C87,[1]提出リスト!$B:$E,4,FALSE)</f>
        <v>大阪府</v>
      </c>
      <c r="E87" s="24" t="s">
        <v>1007</v>
      </c>
      <c r="F87" s="20" t="s">
        <v>4255</v>
      </c>
      <c r="G87" s="20" t="s">
        <v>4256</v>
      </c>
      <c r="H87" s="10" t="s">
        <v>6</v>
      </c>
      <c r="I87" s="15">
        <v>30000</v>
      </c>
      <c r="J87" s="15">
        <v>30000</v>
      </c>
      <c r="K87" s="15">
        <v>0</v>
      </c>
      <c r="L87" s="15" t="s">
        <v>1405</v>
      </c>
      <c r="M87" s="15">
        <v>4860</v>
      </c>
      <c r="N87" s="15">
        <v>3780</v>
      </c>
      <c r="O87" s="15" t="s">
        <v>1405</v>
      </c>
      <c r="P87" s="15" t="s">
        <v>1405</v>
      </c>
      <c r="Q87" s="13"/>
      <c r="R87" s="14"/>
    </row>
    <row r="88" spans="1:18" x14ac:dyDescent="0.15">
      <c r="A88" s="9" t="s">
        <v>7</v>
      </c>
      <c r="B88" s="25">
        <v>994</v>
      </c>
      <c r="C88" s="26">
        <v>5272600</v>
      </c>
      <c r="D88" s="20"/>
      <c r="E88" s="24" t="s">
        <v>1007</v>
      </c>
      <c r="F88" s="20"/>
      <c r="G88" s="20"/>
      <c r="H88" s="10">
        <v>2</v>
      </c>
      <c r="I88" s="16" t="s">
        <v>1476</v>
      </c>
      <c r="J88" s="16" t="s">
        <v>1476</v>
      </c>
      <c r="K88" s="16" t="s">
        <v>1422</v>
      </c>
      <c r="L88" s="16" t="s">
        <v>1405</v>
      </c>
      <c r="M88" s="16" t="s">
        <v>1408</v>
      </c>
      <c r="N88" s="16" t="s">
        <v>1408</v>
      </c>
      <c r="O88" s="16" t="s">
        <v>1405</v>
      </c>
      <c r="P88" s="16" t="s">
        <v>1405</v>
      </c>
      <c r="Q88" s="13"/>
      <c r="R88" s="14"/>
    </row>
    <row r="89" spans="1:18" x14ac:dyDescent="0.15">
      <c r="A89" s="9" t="s">
        <v>7</v>
      </c>
      <c r="B89" s="25">
        <v>995</v>
      </c>
      <c r="C89" s="26">
        <v>5272604</v>
      </c>
      <c r="D89" s="20" t="str">
        <f>VLOOKUP($C89,[1]提出リスト!$B:$E,4,FALSE)</f>
        <v>大阪府</v>
      </c>
      <c r="E89" s="24" t="s">
        <v>1008</v>
      </c>
      <c r="F89" s="20" t="s">
        <v>4257</v>
      </c>
      <c r="G89" s="20" t="s">
        <v>4258</v>
      </c>
      <c r="H89" s="10" t="s">
        <v>6</v>
      </c>
      <c r="I89" s="15">
        <v>30000</v>
      </c>
      <c r="J89" s="15">
        <v>30000</v>
      </c>
      <c r="K89" s="15">
        <v>0</v>
      </c>
      <c r="L89" s="15" t="s">
        <v>1405</v>
      </c>
      <c r="M89" s="15">
        <v>4320</v>
      </c>
      <c r="N89" s="15">
        <v>3240</v>
      </c>
      <c r="O89" s="15">
        <v>4320</v>
      </c>
      <c r="P89" s="15">
        <v>5000</v>
      </c>
      <c r="Q89" s="13"/>
      <c r="R89" s="14"/>
    </row>
    <row r="90" spans="1:18" x14ac:dyDescent="0.15">
      <c r="A90" s="9" t="s">
        <v>7</v>
      </c>
      <c r="B90" s="25">
        <v>995</v>
      </c>
      <c r="C90" s="26">
        <v>5272604</v>
      </c>
      <c r="D90" s="20"/>
      <c r="E90" s="24" t="s">
        <v>1008</v>
      </c>
      <c r="F90" s="20"/>
      <c r="G90" s="20"/>
      <c r="H90" s="10">
        <v>2</v>
      </c>
      <c r="I90" s="16" t="s">
        <v>2072</v>
      </c>
      <c r="J90" s="16" t="s">
        <v>2072</v>
      </c>
      <c r="K90" s="16" t="s">
        <v>1436</v>
      </c>
      <c r="L90" s="16" t="s">
        <v>1405</v>
      </c>
      <c r="M90" s="16" t="s">
        <v>1408</v>
      </c>
      <c r="N90" s="16" t="s">
        <v>1408</v>
      </c>
      <c r="O90" s="16" t="s">
        <v>1408</v>
      </c>
      <c r="P90" s="16" t="s">
        <v>1442</v>
      </c>
      <c r="Q90" s="13"/>
      <c r="R90" s="14"/>
    </row>
    <row r="91" spans="1:18" x14ac:dyDescent="0.15">
      <c r="A91" s="9" t="s">
        <v>7</v>
      </c>
      <c r="B91" s="25">
        <v>996</v>
      </c>
      <c r="C91" s="26">
        <v>5272614</v>
      </c>
      <c r="D91" s="20" t="str">
        <f>VLOOKUP($C91,[1]提出リスト!$B:$E,4,FALSE)</f>
        <v>大阪府</v>
      </c>
      <c r="E91" s="24" t="s">
        <v>1009</v>
      </c>
      <c r="F91" s="20" t="s">
        <v>4259</v>
      </c>
      <c r="G91" s="20" t="s">
        <v>4260</v>
      </c>
      <c r="H91" s="10" t="s">
        <v>6</v>
      </c>
      <c r="I91" s="15">
        <v>30000</v>
      </c>
      <c r="J91" s="15">
        <v>30000</v>
      </c>
      <c r="K91" s="15">
        <v>0</v>
      </c>
      <c r="L91" s="15" t="s">
        <v>1405</v>
      </c>
      <c r="M91" s="15">
        <v>4320</v>
      </c>
      <c r="N91" s="15">
        <v>4860</v>
      </c>
      <c r="O91" s="15" t="s">
        <v>1405</v>
      </c>
      <c r="P91" s="15" t="s">
        <v>1405</v>
      </c>
      <c r="Q91" s="13"/>
      <c r="R91" s="14"/>
    </row>
    <row r="92" spans="1:18" x14ac:dyDescent="0.15">
      <c r="A92" s="9" t="s">
        <v>7</v>
      </c>
      <c r="B92" s="25">
        <v>996</v>
      </c>
      <c r="C92" s="26">
        <v>5272614</v>
      </c>
      <c r="D92" s="20"/>
      <c r="E92" s="24" t="s">
        <v>1009</v>
      </c>
      <c r="F92" s="20"/>
      <c r="G92" s="20"/>
      <c r="H92" s="10">
        <v>2</v>
      </c>
      <c r="I92" s="16" t="s">
        <v>1415</v>
      </c>
      <c r="J92" s="16" t="s">
        <v>1415</v>
      </c>
      <c r="K92" s="16" t="s">
        <v>1422</v>
      </c>
      <c r="L92" s="16" t="s">
        <v>1405</v>
      </c>
      <c r="M92" s="16" t="s">
        <v>1408</v>
      </c>
      <c r="N92" s="16" t="s">
        <v>1408</v>
      </c>
      <c r="O92" s="16" t="s">
        <v>1405</v>
      </c>
      <c r="P92" s="16" t="s">
        <v>1405</v>
      </c>
      <c r="Q92" s="13"/>
      <c r="R92" s="14"/>
    </row>
    <row r="93" spans="1:18" x14ac:dyDescent="0.15">
      <c r="A93" s="9" t="s">
        <v>7</v>
      </c>
      <c r="B93" s="25">
        <v>997</v>
      </c>
      <c r="C93" s="26">
        <v>5272615</v>
      </c>
      <c r="D93" s="20" t="str">
        <f>VLOOKUP($C93,[1]提出リスト!$B:$E,4,FALSE)</f>
        <v>大阪府</v>
      </c>
      <c r="E93" s="24" t="s">
        <v>1010</v>
      </c>
      <c r="F93" s="20" t="s">
        <v>4261</v>
      </c>
      <c r="G93" s="20" t="s">
        <v>4262</v>
      </c>
      <c r="H93" s="10" t="s">
        <v>6</v>
      </c>
      <c r="I93" s="15">
        <v>30000</v>
      </c>
      <c r="J93" s="15">
        <v>30000</v>
      </c>
      <c r="K93" s="15">
        <v>0</v>
      </c>
      <c r="L93" s="15">
        <v>0</v>
      </c>
      <c r="M93" s="15">
        <v>5000</v>
      </c>
      <c r="N93" s="15">
        <v>0</v>
      </c>
      <c r="O93" s="15">
        <v>0</v>
      </c>
      <c r="P93" s="15">
        <v>4320</v>
      </c>
      <c r="Q93" s="13"/>
      <c r="R93" s="14"/>
    </row>
    <row r="94" spans="1:18" x14ac:dyDescent="0.15">
      <c r="A94" s="9" t="s">
        <v>7</v>
      </c>
      <c r="B94" s="25">
        <v>997</v>
      </c>
      <c r="C94" s="26">
        <v>5272615</v>
      </c>
      <c r="D94" s="20"/>
      <c r="E94" s="24" t="s">
        <v>1010</v>
      </c>
      <c r="F94" s="20"/>
      <c r="G94" s="20"/>
      <c r="H94" s="10">
        <v>2</v>
      </c>
      <c r="I94" s="16" t="s">
        <v>1587</v>
      </c>
      <c r="J94" s="16" t="s">
        <v>1487</v>
      </c>
      <c r="K94" s="16" t="s">
        <v>1562</v>
      </c>
      <c r="L94" s="16" t="s">
        <v>1453</v>
      </c>
      <c r="M94" s="16" t="s">
        <v>1413</v>
      </c>
      <c r="N94" s="16" t="s">
        <v>1408</v>
      </c>
      <c r="O94" s="16" t="s">
        <v>1408</v>
      </c>
      <c r="P94" s="16" t="s">
        <v>1408</v>
      </c>
      <c r="Q94" s="13"/>
      <c r="R94" s="14"/>
    </row>
    <row r="95" spans="1:18" x14ac:dyDescent="0.15">
      <c r="A95" s="9" t="s">
        <v>7</v>
      </c>
      <c r="B95" s="25">
        <v>998</v>
      </c>
      <c r="C95" s="26">
        <v>5272617</v>
      </c>
      <c r="D95" s="20" t="str">
        <f>VLOOKUP($C95,[1]提出リスト!$B:$E,4,FALSE)</f>
        <v>大阪府</v>
      </c>
      <c r="E95" s="24" t="s">
        <v>1011</v>
      </c>
      <c r="F95" s="20" t="s">
        <v>4263</v>
      </c>
      <c r="G95" s="20" t="s">
        <v>4264</v>
      </c>
      <c r="H95" s="10" t="s">
        <v>6</v>
      </c>
      <c r="I95" s="15">
        <v>30000</v>
      </c>
      <c r="J95" s="15">
        <v>30000</v>
      </c>
      <c r="K95" s="15" t="s">
        <v>1405</v>
      </c>
      <c r="L95" s="15">
        <v>0</v>
      </c>
      <c r="M95" s="15">
        <v>5000</v>
      </c>
      <c r="N95" s="15">
        <v>5000</v>
      </c>
      <c r="O95" s="15" t="s">
        <v>1405</v>
      </c>
      <c r="P95" s="15" t="s">
        <v>1405</v>
      </c>
      <c r="Q95" s="13"/>
      <c r="R95" s="14"/>
    </row>
    <row r="96" spans="1:18" x14ac:dyDescent="0.15">
      <c r="A96" s="9" t="s">
        <v>7</v>
      </c>
      <c r="B96" s="25">
        <v>998</v>
      </c>
      <c r="C96" s="26">
        <v>5272617</v>
      </c>
      <c r="D96" s="20"/>
      <c r="E96" s="24" t="s">
        <v>1011</v>
      </c>
      <c r="F96" s="20"/>
      <c r="G96" s="20"/>
      <c r="H96" s="10">
        <v>2</v>
      </c>
      <c r="I96" s="16" t="s">
        <v>1487</v>
      </c>
      <c r="J96" s="16" t="s">
        <v>1487</v>
      </c>
      <c r="K96" s="16" t="s">
        <v>1405</v>
      </c>
      <c r="L96" s="16" t="s">
        <v>1416</v>
      </c>
      <c r="M96" s="16" t="s">
        <v>1413</v>
      </c>
      <c r="N96" s="16" t="s">
        <v>1413</v>
      </c>
      <c r="O96" s="16" t="s">
        <v>1405</v>
      </c>
      <c r="P96" s="16" t="s">
        <v>1405</v>
      </c>
      <c r="Q96" s="13"/>
      <c r="R96" s="14"/>
    </row>
    <row r="97" spans="1:18" x14ac:dyDescent="0.15">
      <c r="A97" s="9" t="s">
        <v>7</v>
      </c>
      <c r="B97" s="25">
        <v>999</v>
      </c>
      <c r="C97" s="26">
        <v>5272618</v>
      </c>
      <c r="D97" s="20" t="str">
        <f>VLOOKUP($C97,[1]提出リスト!$B:$E,4,FALSE)</f>
        <v>大阪府</v>
      </c>
      <c r="E97" s="24" t="s">
        <v>1012</v>
      </c>
      <c r="F97" s="20" t="s">
        <v>4265</v>
      </c>
      <c r="G97" s="20" t="s">
        <v>4266</v>
      </c>
      <c r="H97" s="10" t="s">
        <v>6</v>
      </c>
      <c r="I97" s="15">
        <v>30000</v>
      </c>
      <c r="J97" s="15">
        <v>30000</v>
      </c>
      <c r="K97" s="15">
        <v>0</v>
      </c>
      <c r="L97" s="15" t="s">
        <v>1405</v>
      </c>
      <c r="M97" s="15">
        <v>4320</v>
      </c>
      <c r="N97" s="15">
        <v>4860</v>
      </c>
      <c r="O97" s="15">
        <v>4860</v>
      </c>
      <c r="P97" s="15" t="s">
        <v>1405</v>
      </c>
      <c r="Q97" s="13"/>
      <c r="R97" s="14"/>
    </row>
    <row r="98" spans="1:18" x14ac:dyDescent="0.15">
      <c r="A98" s="9" t="s">
        <v>7</v>
      </c>
      <c r="B98" s="25">
        <v>999</v>
      </c>
      <c r="C98" s="26">
        <v>5272618</v>
      </c>
      <c r="D98" s="20"/>
      <c r="E98" s="24" t="s">
        <v>1012</v>
      </c>
      <c r="F98" s="20"/>
      <c r="G98" s="20"/>
      <c r="H98" s="10">
        <v>2</v>
      </c>
      <c r="I98" s="16" t="s">
        <v>1417</v>
      </c>
      <c r="J98" s="16" t="s">
        <v>1417</v>
      </c>
      <c r="K98" s="16" t="s">
        <v>1436</v>
      </c>
      <c r="L98" s="16" t="s">
        <v>1405</v>
      </c>
      <c r="M98" s="16" t="s">
        <v>1408</v>
      </c>
      <c r="N98" s="16" t="s">
        <v>1408</v>
      </c>
      <c r="O98" s="16" t="s">
        <v>1408</v>
      </c>
      <c r="P98" s="16" t="s">
        <v>1405</v>
      </c>
      <c r="Q98" s="13"/>
      <c r="R98" s="14"/>
    </row>
    <row r="99" spans="1:18" x14ac:dyDescent="0.15">
      <c r="A99" s="9" t="s">
        <v>7</v>
      </c>
      <c r="B99" s="25">
        <v>1000</v>
      </c>
      <c r="C99" s="26">
        <v>5272626</v>
      </c>
      <c r="D99" s="20" t="str">
        <f>VLOOKUP($C99,[1]提出リスト!$B:$E,4,FALSE)</f>
        <v>大阪府</v>
      </c>
      <c r="E99" s="24" t="s">
        <v>1013</v>
      </c>
      <c r="F99" s="20" t="s">
        <v>4267</v>
      </c>
      <c r="G99" s="20" t="s">
        <v>4268</v>
      </c>
      <c r="H99" s="10" t="s">
        <v>6</v>
      </c>
      <c r="I99" s="15">
        <v>30000</v>
      </c>
      <c r="J99" s="15">
        <v>30000</v>
      </c>
      <c r="K99" s="15">
        <v>0</v>
      </c>
      <c r="L99" s="15" t="s">
        <v>1405</v>
      </c>
      <c r="M99" s="15" t="s">
        <v>1405</v>
      </c>
      <c r="N99" s="15" t="s">
        <v>1405</v>
      </c>
      <c r="O99" s="15" t="s">
        <v>1405</v>
      </c>
      <c r="P99" s="15" t="s">
        <v>1405</v>
      </c>
      <c r="Q99" s="13"/>
      <c r="R99" s="14"/>
    </row>
    <row r="100" spans="1:18" x14ac:dyDescent="0.15">
      <c r="A100" s="9" t="s">
        <v>7</v>
      </c>
      <c r="B100" s="25">
        <v>1000</v>
      </c>
      <c r="C100" s="26">
        <v>5272626</v>
      </c>
      <c r="D100" s="20"/>
      <c r="E100" s="24" t="s">
        <v>1013</v>
      </c>
      <c r="F100" s="20"/>
      <c r="G100" s="20"/>
      <c r="H100" s="10">
        <v>2</v>
      </c>
      <c r="I100" s="16" t="s">
        <v>1466</v>
      </c>
      <c r="J100" s="16" t="s">
        <v>1466</v>
      </c>
      <c r="K100" s="16" t="s">
        <v>1408</v>
      </c>
      <c r="L100" s="16" t="s">
        <v>1405</v>
      </c>
      <c r="M100" s="16" t="s">
        <v>1405</v>
      </c>
      <c r="N100" s="16" t="s">
        <v>1405</v>
      </c>
      <c r="O100" s="16" t="s">
        <v>1405</v>
      </c>
      <c r="P100" s="16" t="s">
        <v>1405</v>
      </c>
      <c r="Q100" s="13"/>
      <c r="R100" s="14"/>
    </row>
    <row r="101" spans="1:18" x14ac:dyDescent="0.15">
      <c r="A101" s="9" t="s">
        <v>7</v>
      </c>
      <c r="B101" s="25">
        <v>1001</v>
      </c>
      <c r="C101" s="26">
        <v>5272627</v>
      </c>
      <c r="D101" s="20" t="str">
        <f>VLOOKUP($C101,[1]提出リスト!$B:$E,4,FALSE)</f>
        <v>大阪府</v>
      </c>
      <c r="E101" s="24" t="s">
        <v>1014</v>
      </c>
      <c r="F101" s="20" t="s">
        <v>4269</v>
      </c>
      <c r="G101" s="20" t="s">
        <v>4270</v>
      </c>
      <c r="H101" s="10" t="s">
        <v>6</v>
      </c>
      <c r="I101" s="15">
        <v>30000</v>
      </c>
      <c r="J101" s="15">
        <v>30000</v>
      </c>
      <c r="K101" s="15">
        <v>0</v>
      </c>
      <c r="L101" s="15" t="s">
        <v>1405</v>
      </c>
      <c r="M101" s="15" t="s">
        <v>1405</v>
      </c>
      <c r="N101" s="15">
        <v>3780</v>
      </c>
      <c r="O101" s="15">
        <v>3780</v>
      </c>
      <c r="P101" s="15" t="s">
        <v>1405</v>
      </c>
      <c r="Q101" s="13"/>
      <c r="R101" s="14"/>
    </row>
    <row r="102" spans="1:18" x14ac:dyDescent="0.15">
      <c r="A102" s="9" t="s">
        <v>7</v>
      </c>
      <c r="B102" s="25">
        <v>1001</v>
      </c>
      <c r="C102" s="26">
        <v>5272627</v>
      </c>
      <c r="D102" s="20"/>
      <c r="E102" s="24" t="s">
        <v>1014</v>
      </c>
      <c r="F102" s="20"/>
      <c r="G102" s="20"/>
      <c r="H102" s="10">
        <v>2</v>
      </c>
      <c r="I102" s="16" t="s">
        <v>1410</v>
      </c>
      <c r="J102" s="16" t="s">
        <v>1410</v>
      </c>
      <c r="K102" s="16" t="s">
        <v>1408</v>
      </c>
      <c r="L102" s="16" t="s">
        <v>1405</v>
      </c>
      <c r="M102" s="16" t="s">
        <v>1405</v>
      </c>
      <c r="N102" s="16" t="s">
        <v>1408</v>
      </c>
      <c r="O102" s="16" t="s">
        <v>1408</v>
      </c>
      <c r="P102" s="16" t="s">
        <v>1405</v>
      </c>
      <c r="Q102" s="13"/>
      <c r="R102" s="14"/>
    </row>
    <row r="103" spans="1:18" x14ac:dyDescent="0.15">
      <c r="A103" s="9" t="s">
        <v>7</v>
      </c>
      <c r="B103" s="25">
        <v>1002</v>
      </c>
      <c r="C103" s="26">
        <v>5272630</v>
      </c>
      <c r="D103" s="20" t="str">
        <f>VLOOKUP($C103,[1]提出リスト!$B:$E,4,FALSE)</f>
        <v>大阪府</v>
      </c>
      <c r="E103" s="24" t="s">
        <v>1015</v>
      </c>
      <c r="F103" s="20" t="s">
        <v>4271</v>
      </c>
      <c r="G103" s="20" t="s">
        <v>4272</v>
      </c>
      <c r="H103" s="10" t="s">
        <v>6</v>
      </c>
      <c r="I103" s="15">
        <v>30000</v>
      </c>
      <c r="J103" s="15">
        <v>30000</v>
      </c>
      <c r="K103" s="15">
        <v>0</v>
      </c>
      <c r="L103" s="15">
        <v>0</v>
      </c>
      <c r="M103" s="15">
        <v>3240</v>
      </c>
      <c r="N103" s="15">
        <v>4320</v>
      </c>
      <c r="O103" s="15">
        <v>4320</v>
      </c>
      <c r="P103" s="15">
        <v>5000</v>
      </c>
      <c r="Q103" s="13"/>
      <c r="R103" s="14"/>
    </row>
    <row r="104" spans="1:18" x14ac:dyDescent="0.15">
      <c r="A104" s="9" t="s">
        <v>7</v>
      </c>
      <c r="B104" s="25">
        <v>1002</v>
      </c>
      <c r="C104" s="26">
        <v>5272630</v>
      </c>
      <c r="D104" s="20"/>
      <c r="E104" s="24" t="s">
        <v>1015</v>
      </c>
      <c r="F104" s="20"/>
      <c r="G104" s="20"/>
      <c r="H104" s="10">
        <v>2</v>
      </c>
      <c r="I104" s="16" t="s">
        <v>1410</v>
      </c>
      <c r="J104" s="16" t="s">
        <v>1410</v>
      </c>
      <c r="K104" s="16" t="s">
        <v>1407</v>
      </c>
      <c r="L104" s="16" t="s">
        <v>1416</v>
      </c>
      <c r="M104" s="16" t="s">
        <v>1408</v>
      </c>
      <c r="N104" s="16" t="s">
        <v>1408</v>
      </c>
      <c r="O104" s="16" t="s">
        <v>1408</v>
      </c>
      <c r="P104" s="16" t="s">
        <v>1414</v>
      </c>
      <c r="Q104" s="13"/>
      <c r="R104" s="14"/>
    </row>
    <row r="105" spans="1:18" x14ac:dyDescent="0.15">
      <c r="A105" s="9" t="s">
        <v>7</v>
      </c>
      <c r="B105" s="25">
        <v>1003</v>
      </c>
      <c r="C105" s="26">
        <v>5272632</v>
      </c>
      <c r="D105" s="20" t="str">
        <f>VLOOKUP($C105,[1]提出リスト!$B:$E,4,FALSE)</f>
        <v>大阪府</v>
      </c>
      <c r="E105" s="24" t="s">
        <v>1016</v>
      </c>
      <c r="F105" s="20" t="s">
        <v>4273</v>
      </c>
      <c r="G105" s="20" t="s">
        <v>4274</v>
      </c>
      <c r="H105" s="10" t="s">
        <v>6</v>
      </c>
      <c r="I105" s="15">
        <v>30000</v>
      </c>
      <c r="J105" s="15">
        <v>30000</v>
      </c>
      <c r="K105" s="15">
        <v>0</v>
      </c>
      <c r="L105" s="15" t="s">
        <v>1405</v>
      </c>
      <c r="M105" s="15">
        <v>3240</v>
      </c>
      <c r="N105" s="15">
        <v>5000</v>
      </c>
      <c r="O105" s="15">
        <v>5000</v>
      </c>
      <c r="P105" s="15">
        <v>5000</v>
      </c>
      <c r="Q105" s="13"/>
      <c r="R105" s="14"/>
    </row>
    <row r="106" spans="1:18" x14ac:dyDescent="0.15">
      <c r="A106" s="9" t="s">
        <v>7</v>
      </c>
      <c r="B106" s="25">
        <v>1003</v>
      </c>
      <c r="C106" s="26">
        <v>5272632</v>
      </c>
      <c r="D106" s="20"/>
      <c r="E106" s="24" t="s">
        <v>1016</v>
      </c>
      <c r="F106" s="20"/>
      <c r="G106" s="20"/>
      <c r="H106" s="10">
        <v>2</v>
      </c>
      <c r="I106" s="16" t="s">
        <v>1410</v>
      </c>
      <c r="J106" s="16" t="s">
        <v>1410</v>
      </c>
      <c r="K106" s="16" t="s">
        <v>1408</v>
      </c>
      <c r="L106" s="16" t="s">
        <v>1405</v>
      </c>
      <c r="M106" s="16" t="s">
        <v>1408</v>
      </c>
      <c r="N106" s="16" t="s">
        <v>1413</v>
      </c>
      <c r="O106" s="16" t="s">
        <v>1413</v>
      </c>
      <c r="P106" s="16" t="s">
        <v>1414</v>
      </c>
      <c r="Q106" s="13"/>
      <c r="R106" s="14"/>
    </row>
    <row r="107" spans="1:18" x14ac:dyDescent="0.15">
      <c r="A107" s="9" t="s">
        <v>7</v>
      </c>
      <c r="B107" s="25">
        <v>1004</v>
      </c>
      <c r="C107" s="26">
        <v>5272637</v>
      </c>
      <c r="D107" s="20" t="str">
        <f>VLOOKUP($C107,[1]提出リスト!$B:$E,4,FALSE)</f>
        <v>大阪府</v>
      </c>
      <c r="E107" s="24" t="s">
        <v>1017</v>
      </c>
      <c r="F107" s="20" t="s">
        <v>4275</v>
      </c>
      <c r="G107" s="20" t="s">
        <v>4276</v>
      </c>
      <c r="H107" s="10" t="s">
        <v>6</v>
      </c>
      <c r="I107" s="15">
        <v>30000</v>
      </c>
      <c r="J107" s="15">
        <v>30000</v>
      </c>
      <c r="K107" s="15">
        <v>0</v>
      </c>
      <c r="L107" s="15">
        <v>0</v>
      </c>
      <c r="M107" s="15">
        <v>4320</v>
      </c>
      <c r="N107" s="15" t="s">
        <v>1405</v>
      </c>
      <c r="O107" s="15">
        <v>5000</v>
      </c>
      <c r="P107" s="15" t="s">
        <v>1405</v>
      </c>
      <c r="Q107" s="13"/>
      <c r="R107" s="14"/>
    </row>
    <row r="108" spans="1:18" x14ac:dyDescent="0.15">
      <c r="A108" s="9" t="s">
        <v>7</v>
      </c>
      <c r="B108" s="25">
        <v>1004</v>
      </c>
      <c r="C108" s="26">
        <v>5272637</v>
      </c>
      <c r="D108" s="20"/>
      <c r="E108" s="24" t="s">
        <v>1017</v>
      </c>
      <c r="F108" s="20"/>
      <c r="G108" s="20"/>
      <c r="H108" s="10">
        <v>2</v>
      </c>
      <c r="I108" s="16" t="s">
        <v>1476</v>
      </c>
      <c r="J108" s="16" t="s">
        <v>1476</v>
      </c>
      <c r="K108" s="16" t="s">
        <v>1427</v>
      </c>
      <c r="L108" s="16" t="s">
        <v>1441</v>
      </c>
      <c r="M108" s="16" t="s">
        <v>1408</v>
      </c>
      <c r="N108" s="16" t="s">
        <v>1405</v>
      </c>
      <c r="O108" s="16" t="s">
        <v>1663</v>
      </c>
      <c r="P108" s="16" t="s">
        <v>1405</v>
      </c>
      <c r="Q108" s="13"/>
      <c r="R108" s="14"/>
    </row>
    <row r="109" spans="1:18" x14ac:dyDescent="0.15">
      <c r="A109" s="9" t="s">
        <v>7</v>
      </c>
      <c r="B109" s="25">
        <v>1005</v>
      </c>
      <c r="C109" s="26">
        <v>5272638</v>
      </c>
      <c r="D109" s="20" t="str">
        <f>VLOOKUP($C109,[1]提出リスト!$B:$E,4,FALSE)</f>
        <v>大阪府</v>
      </c>
      <c r="E109" s="24" t="s">
        <v>1018</v>
      </c>
      <c r="F109" s="20" t="s">
        <v>4277</v>
      </c>
      <c r="G109" s="20" t="s">
        <v>4278</v>
      </c>
      <c r="H109" s="10" t="s">
        <v>6</v>
      </c>
      <c r="I109" s="15">
        <v>30000</v>
      </c>
      <c r="J109" s="15">
        <v>30000</v>
      </c>
      <c r="K109" s="15">
        <v>0</v>
      </c>
      <c r="L109" s="15">
        <v>0</v>
      </c>
      <c r="M109" s="15">
        <v>3000</v>
      </c>
      <c r="N109" s="15">
        <v>3500</v>
      </c>
      <c r="O109" s="15" t="s">
        <v>1405</v>
      </c>
      <c r="P109" s="15" t="s">
        <v>1405</v>
      </c>
      <c r="Q109" s="13"/>
      <c r="R109" s="14"/>
    </row>
    <row r="110" spans="1:18" x14ac:dyDescent="0.15">
      <c r="A110" s="9" t="s">
        <v>7</v>
      </c>
      <c r="B110" s="25">
        <v>1005</v>
      </c>
      <c r="C110" s="26">
        <v>5272638</v>
      </c>
      <c r="D110" s="20"/>
      <c r="E110" s="24" t="s">
        <v>1018</v>
      </c>
      <c r="F110" s="20"/>
      <c r="G110" s="20"/>
      <c r="H110" s="10">
        <v>2</v>
      </c>
      <c r="I110" s="16" t="s">
        <v>1669</v>
      </c>
      <c r="J110" s="16" t="s">
        <v>1669</v>
      </c>
      <c r="K110" s="16" t="s">
        <v>1491</v>
      </c>
      <c r="L110" s="16" t="s">
        <v>1445</v>
      </c>
      <c r="M110" s="16" t="s">
        <v>1408</v>
      </c>
      <c r="N110" s="16" t="s">
        <v>1408</v>
      </c>
      <c r="O110" s="16" t="s">
        <v>1405</v>
      </c>
      <c r="P110" s="16" t="s">
        <v>1405</v>
      </c>
      <c r="Q110" s="13"/>
      <c r="R110" s="14"/>
    </row>
    <row r="111" spans="1:18" x14ac:dyDescent="0.15">
      <c r="A111" s="9" t="s">
        <v>7</v>
      </c>
      <c r="B111" s="25">
        <v>1006</v>
      </c>
      <c r="C111" s="26">
        <v>5272640</v>
      </c>
      <c r="D111" s="20" t="str">
        <f>VLOOKUP($C111,[1]提出リスト!$B:$E,4,FALSE)</f>
        <v>大阪府</v>
      </c>
      <c r="E111" s="24" t="s">
        <v>1019</v>
      </c>
      <c r="F111" s="20" t="s">
        <v>4279</v>
      </c>
      <c r="G111" s="20" t="s">
        <v>4280</v>
      </c>
      <c r="H111" s="10" t="s">
        <v>6</v>
      </c>
      <c r="I111" s="15">
        <v>30000</v>
      </c>
      <c r="J111" s="15">
        <v>30000</v>
      </c>
      <c r="K111" s="15" t="s">
        <v>1405</v>
      </c>
      <c r="L111" s="15" t="s">
        <v>1405</v>
      </c>
      <c r="M111" s="15">
        <v>4320</v>
      </c>
      <c r="N111" s="15">
        <v>4320</v>
      </c>
      <c r="O111" s="15">
        <v>5000</v>
      </c>
      <c r="P111" s="15">
        <v>5000</v>
      </c>
      <c r="Q111" s="13"/>
      <c r="R111" s="14"/>
    </row>
    <row r="112" spans="1:18" x14ac:dyDescent="0.15">
      <c r="A112" s="9" t="s">
        <v>7</v>
      </c>
      <c r="B112" s="25">
        <v>1006</v>
      </c>
      <c r="C112" s="26">
        <v>5272640</v>
      </c>
      <c r="D112" s="20"/>
      <c r="E112" s="24" t="s">
        <v>1019</v>
      </c>
      <c r="F112" s="20"/>
      <c r="G112" s="20"/>
      <c r="H112" s="10">
        <v>2</v>
      </c>
      <c r="I112" s="16" t="s">
        <v>2006</v>
      </c>
      <c r="J112" s="16" t="s">
        <v>2006</v>
      </c>
      <c r="K112" s="16" t="s">
        <v>1405</v>
      </c>
      <c r="L112" s="16" t="s">
        <v>1405</v>
      </c>
      <c r="M112" s="16" t="s">
        <v>1408</v>
      </c>
      <c r="N112" s="16" t="s">
        <v>1408</v>
      </c>
      <c r="O112" s="16" t="s">
        <v>1448</v>
      </c>
      <c r="P112" s="16" t="s">
        <v>1414</v>
      </c>
      <c r="Q112" s="13"/>
      <c r="R112" s="14"/>
    </row>
    <row r="113" spans="1:18" x14ac:dyDescent="0.15">
      <c r="A113" s="9" t="s">
        <v>7</v>
      </c>
      <c r="B113" s="25">
        <v>1007</v>
      </c>
      <c r="C113" s="26">
        <v>5272643</v>
      </c>
      <c r="D113" s="20" t="str">
        <f>VLOOKUP($C113,[1]提出リスト!$B:$E,4,FALSE)</f>
        <v>大阪府</v>
      </c>
      <c r="E113" s="24" t="s">
        <v>1020</v>
      </c>
      <c r="F113" s="20" t="s">
        <v>4281</v>
      </c>
      <c r="G113" s="20" t="s">
        <v>4282</v>
      </c>
      <c r="H113" s="10" t="s">
        <v>6</v>
      </c>
      <c r="I113" s="15">
        <v>30000</v>
      </c>
      <c r="J113" s="15">
        <v>30000</v>
      </c>
      <c r="K113" s="15">
        <v>0</v>
      </c>
      <c r="L113" s="15" t="s">
        <v>1405</v>
      </c>
      <c r="M113" s="15">
        <v>3780</v>
      </c>
      <c r="N113" s="15">
        <v>5000</v>
      </c>
      <c r="O113" s="15">
        <v>5000</v>
      </c>
      <c r="P113" s="15">
        <v>5000</v>
      </c>
      <c r="Q113" s="13"/>
      <c r="R113" s="14"/>
    </row>
    <row r="114" spans="1:18" x14ac:dyDescent="0.15">
      <c r="A114" s="9" t="s">
        <v>7</v>
      </c>
      <c r="B114" s="25">
        <v>1007</v>
      </c>
      <c r="C114" s="26">
        <v>5272643</v>
      </c>
      <c r="D114" s="20"/>
      <c r="E114" s="24" t="s">
        <v>1020</v>
      </c>
      <c r="F114" s="20"/>
      <c r="G114" s="20"/>
      <c r="H114" s="10">
        <v>2</v>
      </c>
      <c r="I114" s="16" t="s">
        <v>1417</v>
      </c>
      <c r="J114" s="16" t="s">
        <v>1417</v>
      </c>
      <c r="K114" s="16" t="s">
        <v>2073</v>
      </c>
      <c r="L114" s="16" t="s">
        <v>1405</v>
      </c>
      <c r="M114" s="16" t="s">
        <v>1408</v>
      </c>
      <c r="N114" s="16" t="s">
        <v>1428</v>
      </c>
      <c r="O114" s="16" t="s">
        <v>1442</v>
      </c>
      <c r="P114" s="16" t="s">
        <v>1714</v>
      </c>
      <c r="Q114" s="13"/>
      <c r="R114" s="14"/>
    </row>
    <row r="115" spans="1:18" x14ac:dyDescent="0.15">
      <c r="A115" s="9" t="s">
        <v>7</v>
      </c>
      <c r="B115" s="25">
        <v>1008</v>
      </c>
      <c r="C115" s="26">
        <v>5272644</v>
      </c>
      <c r="D115" s="20" t="str">
        <f>VLOOKUP($C115,[1]提出リスト!$B:$E,4,FALSE)</f>
        <v>大阪府</v>
      </c>
      <c r="E115" s="24" t="s">
        <v>1021</v>
      </c>
      <c r="F115" s="20" t="s">
        <v>4283</v>
      </c>
      <c r="G115" s="20" t="s">
        <v>4284</v>
      </c>
      <c r="H115" s="10" t="s">
        <v>6</v>
      </c>
      <c r="I115" s="15">
        <v>30000</v>
      </c>
      <c r="J115" s="15">
        <v>30000</v>
      </c>
      <c r="K115" s="15" t="s">
        <v>1405</v>
      </c>
      <c r="L115" s="15" t="s">
        <v>1405</v>
      </c>
      <c r="M115" s="15">
        <v>4320</v>
      </c>
      <c r="N115" s="15">
        <v>4320</v>
      </c>
      <c r="O115" s="15">
        <v>4320</v>
      </c>
      <c r="P115" s="15">
        <v>5000</v>
      </c>
      <c r="Q115" s="13"/>
      <c r="R115" s="14"/>
    </row>
    <row r="116" spans="1:18" x14ac:dyDescent="0.15">
      <c r="A116" s="9" t="s">
        <v>7</v>
      </c>
      <c r="B116" s="25">
        <v>1008</v>
      </c>
      <c r="C116" s="26">
        <v>5272644</v>
      </c>
      <c r="D116" s="20"/>
      <c r="E116" s="24" t="s">
        <v>1021</v>
      </c>
      <c r="F116" s="20"/>
      <c r="G116" s="20"/>
      <c r="H116" s="10">
        <v>2</v>
      </c>
      <c r="I116" s="16" t="s">
        <v>1410</v>
      </c>
      <c r="J116" s="16" t="s">
        <v>1410</v>
      </c>
      <c r="K116" s="16" t="s">
        <v>1405</v>
      </c>
      <c r="L116" s="16" t="s">
        <v>1405</v>
      </c>
      <c r="M116" s="16" t="s">
        <v>1408</v>
      </c>
      <c r="N116" s="16" t="s">
        <v>1408</v>
      </c>
      <c r="O116" s="16" t="s">
        <v>1408</v>
      </c>
      <c r="P116" s="16" t="s">
        <v>1414</v>
      </c>
      <c r="Q116" s="13"/>
      <c r="R116" s="14"/>
    </row>
    <row r="117" spans="1:18" x14ac:dyDescent="0.15">
      <c r="A117" s="9" t="s">
        <v>7</v>
      </c>
      <c r="B117" s="25">
        <v>1009</v>
      </c>
      <c r="C117" s="26">
        <v>5272646</v>
      </c>
      <c r="D117" s="20" t="str">
        <f>VLOOKUP($C117,[1]提出リスト!$B:$E,4,FALSE)</f>
        <v>大阪府</v>
      </c>
      <c r="E117" s="24" t="s">
        <v>1022</v>
      </c>
      <c r="F117" s="20" t="s">
        <v>4285</v>
      </c>
      <c r="G117" s="20" t="s">
        <v>4286</v>
      </c>
      <c r="H117" s="10" t="s">
        <v>6</v>
      </c>
      <c r="I117" s="15">
        <v>30000</v>
      </c>
      <c r="J117" s="15">
        <v>30000</v>
      </c>
      <c r="K117" s="15">
        <v>0</v>
      </c>
      <c r="L117" s="15" t="s">
        <v>1405</v>
      </c>
      <c r="M117" s="15">
        <v>5000</v>
      </c>
      <c r="N117" s="15">
        <v>3780</v>
      </c>
      <c r="O117" s="15">
        <v>5000</v>
      </c>
      <c r="P117" s="15">
        <v>5000</v>
      </c>
      <c r="Q117" s="13"/>
      <c r="R117" s="14"/>
    </row>
    <row r="118" spans="1:18" x14ac:dyDescent="0.15">
      <c r="A118" s="9" t="s">
        <v>7</v>
      </c>
      <c r="B118" s="25">
        <v>1009</v>
      </c>
      <c r="C118" s="26">
        <v>5272646</v>
      </c>
      <c r="D118" s="20"/>
      <c r="E118" s="24" t="s">
        <v>1022</v>
      </c>
      <c r="F118" s="20"/>
      <c r="G118" s="20"/>
      <c r="H118" s="10">
        <v>2</v>
      </c>
      <c r="I118" s="16" t="s">
        <v>2074</v>
      </c>
      <c r="J118" s="16" t="s">
        <v>2074</v>
      </c>
      <c r="K118" s="16" t="s">
        <v>2044</v>
      </c>
      <c r="L118" s="16" t="s">
        <v>1405</v>
      </c>
      <c r="M118" s="16" t="s">
        <v>1468</v>
      </c>
      <c r="N118" s="16" t="s">
        <v>1408</v>
      </c>
      <c r="O118" s="16" t="s">
        <v>2075</v>
      </c>
      <c r="P118" s="16" t="s">
        <v>2076</v>
      </c>
      <c r="Q118" s="13"/>
      <c r="R118" s="14"/>
    </row>
    <row r="119" spans="1:18" x14ac:dyDescent="0.15">
      <c r="A119" s="9" t="s">
        <v>7</v>
      </c>
      <c r="B119" s="25">
        <v>1010</v>
      </c>
      <c r="C119" s="26">
        <v>5272647</v>
      </c>
      <c r="D119" s="20" t="str">
        <f>VLOOKUP($C119,[1]提出リスト!$B:$E,4,FALSE)</f>
        <v>大阪府</v>
      </c>
      <c r="E119" s="24" t="s">
        <v>1023</v>
      </c>
      <c r="F119" s="20" t="s">
        <v>4287</v>
      </c>
      <c r="G119" s="20" t="s">
        <v>4288</v>
      </c>
      <c r="H119" s="10" t="s">
        <v>6</v>
      </c>
      <c r="I119" s="15">
        <v>30000</v>
      </c>
      <c r="J119" s="15">
        <v>30000</v>
      </c>
      <c r="K119" s="15" t="s">
        <v>1405</v>
      </c>
      <c r="L119" s="15">
        <v>0</v>
      </c>
      <c r="M119" s="15">
        <v>5000</v>
      </c>
      <c r="N119" s="15">
        <v>2700</v>
      </c>
      <c r="O119" s="15">
        <v>5000</v>
      </c>
      <c r="P119" s="15" t="s">
        <v>1405</v>
      </c>
      <c r="Q119" s="13"/>
      <c r="R119" s="14"/>
    </row>
    <row r="120" spans="1:18" x14ac:dyDescent="0.15">
      <c r="A120" s="9" t="s">
        <v>7</v>
      </c>
      <c r="B120" s="25">
        <v>1010</v>
      </c>
      <c r="C120" s="26">
        <v>5272647</v>
      </c>
      <c r="D120" s="20"/>
      <c r="E120" s="24" t="s">
        <v>1023</v>
      </c>
      <c r="F120" s="20"/>
      <c r="G120" s="20"/>
      <c r="H120" s="10">
        <v>2</v>
      </c>
      <c r="I120" s="16" t="s">
        <v>1440</v>
      </c>
      <c r="J120" s="16" t="s">
        <v>1440</v>
      </c>
      <c r="K120" s="16" t="s">
        <v>1405</v>
      </c>
      <c r="L120" s="16" t="s">
        <v>1757</v>
      </c>
      <c r="M120" s="16" t="s">
        <v>1448</v>
      </c>
      <c r="N120" s="16" t="s">
        <v>1408</v>
      </c>
      <c r="O120" s="16" t="s">
        <v>1428</v>
      </c>
      <c r="P120" s="16" t="s">
        <v>1405</v>
      </c>
      <c r="Q120" s="13"/>
      <c r="R120" s="14"/>
    </row>
    <row r="121" spans="1:18" x14ac:dyDescent="0.15">
      <c r="A121" s="9" t="s">
        <v>7</v>
      </c>
      <c r="B121" s="25">
        <v>1011</v>
      </c>
      <c r="C121" s="26">
        <v>5272650</v>
      </c>
      <c r="D121" s="20" t="str">
        <f>VLOOKUP($C121,[1]提出リスト!$B:$E,4,FALSE)</f>
        <v>大阪府</v>
      </c>
      <c r="E121" s="24" t="s">
        <v>1024</v>
      </c>
      <c r="F121" s="20" t="s">
        <v>4289</v>
      </c>
      <c r="G121" s="20" t="s">
        <v>4290</v>
      </c>
      <c r="H121" s="10" t="s">
        <v>6</v>
      </c>
      <c r="I121" s="15">
        <v>30000</v>
      </c>
      <c r="J121" s="15">
        <v>30000</v>
      </c>
      <c r="K121" s="15">
        <v>0</v>
      </c>
      <c r="L121" s="15">
        <v>0</v>
      </c>
      <c r="M121" s="15">
        <v>5000</v>
      </c>
      <c r="N121" s="15">
        <v>3456</v>
      </c>
      <c r="O121" s="15">
        <v>4968</v>
      </c>
      <c r="P121" s="15">
        <v>5000</v>
      </c>
      <c r="Q121" s="13"/>
      <c r="R121" s="14"/>
    </row>
    <row r="122" spans="1:18" x14ac:dyDescent="0.15">
      <c r="A122" s="9" t="s">
        <v>7</v>
      </c>
      <c r="B122" s="25">
        <v>1011</v>
      </c>
      <c r="C122" s="26">
        <v>5272650</v>
      </c>
      <c r="D122" s="20"/>
      <c r="E122" s="24" t="s">
        <v>1024</v>
      </c>
      <c r="F122" s="20"/>
      <c r="G122" s="20"/>
      <c r="H122" s="10">
        <v>2</v>
      </c>
      <c r="I122" s="16" t="s">
        <v>1446</v>
      </c>
      <c r="J122" s="16" t="s">
        <v>1446</v>
      </c>
      <c r="K122" s="16" t="s">
        <v>2077</v>
      </c>
      <c r="L122" s="16" t="s">
        <v>1699</v>
      </c>
      <c r="M122" s="16" t="s">
        <v>1413</v>
      </c>
      <c r="N122" s="16" t="s">
        <v>1408</v>
      </c>
      <c r="O122" s="16" t="s">
        <v>1408</v>
      </c>
      <c r="P122" s="16" t="s">
        <v>1439</v>
      </c>
      <c r="Q122" s="13"/>
      <c r="R122" s="14"/>
    </row>
    <row r="123" spans="1:18" x14ac:dyDescent="0.15">
      <c r="A123" s="9" t="s">
        <v>7</v>
      </c>
      <c r="B123" s="25">
        <v>1012</v>
      </c>
      <c r="C123" s="26">
        <v>5272653</v>
      </c>
      <c r="D123" s="20" t="str">
        <f>VLOOKUP($C123,[1]提出リスト!$B:$E,4,FALSE)</f>
        <v>大阪府</v>
      </c>
      <c r="E123" s="24" t="s">
        <v>1025</v>
      </c>
      <c r="F123" s="20" t="s">
        <v>4291</v>
      </c>
      <c r="G123" s="20" t="s">
        <v>4292</v>
      </c>
      <c r="H123" s="10" t="s">
        <v>6</v>
      </c>
      <c r="I123" s="15">
        <v>30000</v>
      </c>
      <c r="J123" s="15">
        <v>30000</v>
      </c>
      <c r="K123" s="15">
        <v>0</v>
      </c>
      <c r="L123" s="15" t="s">
        <v>1405</v>
      </c>
      <c r="M123" s="15">
        <v>4320</v>
      </c>
      <c r="N123" s="15">
        <v>3780</v>
      </c>
      <c r="O123" s="15">
        <v>4320</v>
      </c>
      <c r="P123" s="15">
        <v>5000</v>
      </c>
      <c r="Q123" s="13"/>
      <c r="R123" s="14"/>
    </row>
    <row r="124" spans="1:18" x14ac:dyDescent="0.15">
      <c r="A124" s="9" t="s">
        <v>7</v>
      </c>
      <c r="B124" s="25">
        <v>1012</v>
      </c>
      <c r="C124" s="26">
        <v>5272653</v>
      </c>
      <c r="D124" s="20"/>
      <c r="E124" s="24" t="s">
        <v>1025</v>
      </c>
      <c r="F124" s="20"/>
      <c r="G124" s="20"/>
      <c r="H124" s="10">
        <v>2</v>
      </c>
      <c r="I124" s="16" t="s">
        <v>1410</v>
      </c>
      <c r="J124" s="16" t="s">
        <v>1410</v>
      </c>
      <c r="K124" s="16" t="s">
        <v>1422</v>
      </c>
      <c r="L124" s="16" t="s">
        <v>1405</v>
      </c>
      <c r="M124" s="16" t="s">
        <v>1408</v>
      </c>
      <c r="N124" s="16" t="s">
        <v>1408</v>
      </c>
      <c r="O124" s="16" t="s">
        <v>1408</v>
      </c>
      <c r="P124" s="16" t="s">
        <v>1547</v>
      </c>
      <c r="Q124" s="13"/>
      <c r="R124" s="14"/>
    </row>
    <row r="125" spans="1:18" x14ac:dyDescent="0.15">
      <c r="A125" s="9" t="s">
        <v>7</v>
      </c>
      <c r="B125" s="25">
        <v>1013</v>
      </c>
      <c r="C125" s="26">
        <v>5272654</v>
      </c>
      <c r="D125" s="20" t="str">
        <f>VLOOKUP($C125,[1]提出リスト!$B:$E,4,FALSE)</f>
        <v>大阪府</v>
      </c>
      <c r="E125" s="24" t="s">
        <v>1026</v>
      </c>
      <c r="F125" s="20" t="s">
        <v>4293</v>
      </c>
      <c r="G125" s="20" t="s">
        <v>4294</v>
      </c>
      <c r="H125" s="10" t="s">
        <v>6</v>
      </c>
      <c r="I125" s="15">
        <v>30000</v>
      </c>
      <c r="J125" s="15">
        <v>30000</v>
      </c>
      <c r="K125" s="15">
        <v>0</v>
      </c>
      <c r="L125" s="15">
        <v>0</v>
      </c>
      <c r="M125" s="15">
        <v>3240</v>
      </c>
      <c r="N125" s="15">
        <v>3240</v>
      </c>
      <c r="O125" s="15" t="s">
        <v>1405</v>
      </c>
      <c r="P125" s="15" t="s">
        <v>1405</v>
      </c>
      <c r="Q125" s="13"/>
      <c r="R125" s="14"/>
    </row>
    <row r="126" spans="1:18" x14ac:dyDescent="0.15">
      <c r="A126" s="9" t="s">
        <v>7</v>
      </c>
      <c r="B126" s="25">
        <v>1013</v>
      </c>
      <c r="C126" s="26">
        <v>5272654</v>
      </c>
      <c r="D126" s="20"/>
      <c r="E126" s="24" t="s">
        <v>1026</v>
      </c>
      <c r="F126" s="20"/>
      <c r="G126" s="20"/>
      <c r="H126" s="10">
        <v>2</v>
      </c>
      <c r="I126" s="16" t="s">
        <v>1750</v>
      </c>
      <c r="J126" s="16" t="s">
        <v>1750</v>
      </c>
      <c r="K126" s="16" t="s">
        <v>1422</v>
      </c>
      <c r="L126" s="16" t="s">
        <v>1416</v>
      </c>
      <c r="M126" s="16" t="s">
        <v>1408</v>
      </c>
      <c r="N126" s="16" t="s">
        <v>1408</v>
      </c>
      <c r="O126" s="16" t="s">
        <v>1405</v>
      </c>
      <c r="P126" s="16" t="s">
        <v>1405</v>
      </c>
      <c r="Q126" s="13"/>
      <c r="R126" s="14"/>
    </row>
    <row r="127" spans="1:18" x14ac:dyDescent="0.15">
      <c r="A127" s="9" t="s">
        <v>7</v>
      </c>
      <c r="B127" s="25">
        <v>1014</v>
      </c>
      <c r="C127" s="26">
        <v>5272660</v>
      </c>
      <c r="D127" s="20" t="str">
        <f>VLOOKUP($C127,[1]提出リスト!$B:$E,4,FALSE)</f>
        <v>大阪府</v>
      </c>
      <c r="E127" s="24" t="s">
        <v>1027</v>
      </c>
      <c r="F127" s="20" t="s">
        <v>4295</v>
      </c>
      <c r="G127" s="20" t="s">
        <v>4296</v>
      </c>
      <c r="H127" s="10" t="s">
        <v>6</v>
      </c>
      <c r="I127" s="15">
        <v>30000</v>
      </c>
      <c r="J127" s="15">
        <v>30000</v>
      </c>
      <c r="K127" s="15">
        <v>0</v>
      </c>
      <c r="L127" s="15" t="s">
        <v>1405</v>
      </c>
      <c r="M127" s="15" t="s">
        <v>1405</v>
      </c>
      <c r="N127" s="15" t="s">
        <v>1405</v>
      </c>
      <c r="O127" s="15" t="s">
        <v>1405</v>
      </c>
      <c r="P127" s="15" t="s">
        <v>1405</v>
      </c>
      <c r="Q127" s="13"/>
      <c r="R127" s="14"/>
    </row>
    <row r="128" spans="1:18" x14ac:dyDescent="0.15">
      <c r="A128" s="9" t="s">
        <v>7</v>
      </c>
      <c r="B128" s="25">
        <v>1014</v>
      </c>
      <c r="C128" s="26">
        <v>5272660</v>
      </c>
      <c r="D128" s="20"/>
      <c r="E128" s="24" t="s">
        <v>1027</v>
      </c>
      <c r="F128" s="20"/>
      <c r="G128" s="20"/>
      <c r="H128" s="10">
        <v>2</v>
      </c>
      <c r="I128" s="16" t="s">
        <v>1446</v>
      </c>
      <c r="J128" s="16" t="s">
        <v>1446</v>
      </c>
      <c r="K128" s="16" t="s">
        <v>2078</v>
      </c>
      <c r="L128" s="16" t="s">
        <v>1405</v>
      </c>
      <c r="M128" s="16" t="s">
        <v>1405</v>
      </c>
      <c r="N128" s="16" t="s">
        <v>1405</v>
      </c>
      <c r="O128" s="16" t="s">
        <v>1405</v>
      </c>
      <c r="P128" s="16" t="s">
        <v>1405</v>
      </c>
      <c r="Q128" s="13"/>
      <c r="R128" s="14"/>
    </row>
    <row r="129" spans="1:18" x14ac:dyDescent="0.15">
      <c r="A129" s="9" t="s">
        <v>7</v>
      </c>
      <c r="B129" s="25">
        <v>1015</v>
      </c>
      <c r="C129" s="26">
        <v>5272664</v>
      </c>
      <c r="D129" s="20" t="str">
        <f>VLOOKUP($C129,[1]提出リスト!$B:$E,4,FALSE)</f>
        <v>大阪府</v>
      </c>
      <c r="E129" s="24" t="s">
        <v>1028</v>
      </c>
      <c r="F129" s="20" t="s">
        <v>4297</v>
      </c>
      <c r="G129" s="20" t="s">
        <v>4298</v>
      </c>
      <c r="H129" s="10" t="s">
        <v>6</v>
      </c>
      <c r="I129" s="15">
        <v>30000</v>
      </c>
      <c r="J129" s="15">
        <v>30000</v>
      </c>
      <c r="K129" s="15" t="s">
        <v>1405</v>
      </c>
      <c r="L129" s="15">
        <v>0</v>
      </c>
      <c r="M129" s="15" t="s">
        <v>1405</v>
      </c>
      <c r="N129" s="15">
        <v>5000</v>
      </c>
      <c r="O129" s="15">
        <v>5000</v>
      </c>
      <c r="P129" s="15" t="s">
        <v>1405</v>
      </c>
      <c r="Q129" s="13"/>
      <c r="R129" s="14"/>
    </row>
    <row r="130" spans="1:18" x14ac:dyDescent="0.15">
      <c r="A130" s="9" t="s">
        <v>7</v>
      </c>
      <c r="B130" s="25">
        <v>1015</v>
      </c>
      <c r="C130" s="26">
        <v>5272664</v>
      </c>
      <c r="D130" s="20"/>
      <c r="E130" s="24" t="s">
        <v>1028</v>
      </c>
      <c r="F130" s="20"/>
      <c r="G130" s="20"/>
      <c r="H130" s="10">
        <v>2</v>
      </c>
      <c r="I130" s="16" t="s">
        <v>1440</v>
      </c>
      <c r="J130" s="16" t="s">
        <v>1440</v>
      </c>
      <c r="K130" s="16" t="s">
        <v>1405</v>
      </c>
      <c r="L130" s="16" t="s">
        <v>1645</v>
      </c>
      <c r="M130" s="16" t="s">
        <v>1405</v>
      </c>
      <c r="N130" s="16" t="s">
        <v>1413</v>
      </c>
      <c r="O130" s="16" t="s">
        <v>1413</v>
      </c>
      <c r="P130" s="16" t="s">
        <v>1405</v>
      </c>
      <c r="Q130" s="13"/>
      <c r="R130" s="14"/>
    </row>
    <row r="131" spans="1:18" x14ac:dyDescent="0.15">
      <c r="A131" s="9" t="s">
        <v>7</v>
      </c>
      <c r="B131" s="25">
        <v>1016</v>
      </c>
      <c r="C131" s="26">
        <v>5272669</v>
      </c>
      <c r="D131" s="20" t="str">
        <f>VLOOKUP($C131,[1]提出リスト!$B:$E,4,FALSE)</f>
        <v>大阪府</v>
      </c>
      <c r="E131" s="24" t="s">
        <v>1029</v>
      </c>
      <c r="F131" s="20" t="s">
        <v>4299</v>
      </c>
      <c r="G131" s="20" t="s">
        <v>4300</v>
      </c>
      <c r="H131" s="10" t="s">
        <v>6</v>
      </c>
      <c r="I131" s="15">
        <v>30000</v>
      </c>
      <c r="J131" s="15">
        <v>30000</v>
      </c>
      <c r="K131" s="15">
        <v>0</v>
      </c>
      <c r="L131" s="15">
        <v>0</v>
      </c>
      <c r="M131" s="15">
        <v>4320</v>
      </c>
      <c r="N131" s="15">
        <v>3780</v>
      </c>
      <c r="O131" s="15">
        <v>5000</v>
      </c>
      <c r="P131" s="15">
        <v>5000</v>
      </c>
      <c r="Q131" s="13"/>
      <c r="R131" s="14"/>
    </row>
    <row r="132" spans="1:18" x14ac:dyDescent="0.15">
      <c r="A132" s="9" t="s">
        <v>7</v>
      </c>
      <c r="B132" s="25">
        <v>1016</v>
      </c>
      <c r="C132" s="26">
        <v>5272669</v>
      </c>
      <c r="D132" s="20"/>
      <c r="E132" s="24" t="s">
        <v>1029</v>
      </c>
      <c r="F132" s="20"/>
      <c r="G132" s="20"/>
      <c r="H132" s="10">
        <v>2</v>
      </c>
      <c r="I132" s="16" t="s">
        <v>1437</v>
      </c>
      <c r="J132" s="16" t="s">
        <v>1437</v>
      </c>
      <c r="K132" s="16" t="s">
        <v>1436</v>
      </c>
      <c r="L132" s="16" t="s">
        <v>1453</v>
      </c>
      <c r="M132" s="16" t="s">
        <v>1408</v>
      </c>
      <c r="N132" s="16" t="s">
        <v>1408</v>
      </c>
      <c r="O132" s="16" t="s">
        <v>1428</v>
      </c>
      <c r="P132" s="16" t="s">
        <v>1425</v>
      </c>
      <c r="Q132" s="13"/>
      <c r="R132" s="14"/>
    </row>
    <row r="133" spans="1:18" x14ac:dyDescent="0.15">
      <c r="A133" s="9" t="s">
        <v>7</v>
      </c>
      <c r="B133" s="25">
        <v>1017</v>
      </c>
      <c r="C133" s="26">
        <v>5272674</v>
      </c>
      <c r="D133" s="20" t="str">
        <f>VLOOKUP($C133,[1]提出リスト!$B:$E,4,FALSE)</f>
        <v>大阪府</v>
      </c>
      <c r="E133" s="24" t="s">
        <v>1030</v>
      </c>
      <c r="F133" s="20" t="s">
        <v>4301</v>
      </c>
      <c r="G133" s="20" t="s">
        <v>4302</v>
      </c>
      <c r="H133" s="10" t="s">
        <v>6</v>
      </c>
      <c r="I133" s="15">
        <v>27756</v>
      </c>
      <c r="J133" s="15">
        <v>27756</v>
      </c>
      <c r="K133" s="15">
        <v>0</v>
      </c>
      <c r="L133" s="15">
        <v>0</v>
      </c>
      <c r="M133" s="15" t="s">
        <v>1405</v>
      </c>
      <c r="N133" s="15" t="s">
        <v>1405</v>
      </c>
      <c r="O133" s="15" t="s">
        <v>1405</v>
      </c>
      <c r="P133" s="15" t="s">
        <v>1405</v>
      </c>
      <c r="Q133" s="13"/>
      <c r="R133" s="14"/>
    </row>
    <row r="134" spans="1:18" x14ac:dyDescent="0.15">
      <c r="A134" s="9" t="s">
        <v>7</v>
      </c>
      <c r="B134" s="25">
        <v>1017</v>
      </c>
      <c r="C134" s="26">
        <v>5272674</v>
      </c>
      <c r="D134" s="20"/>
      <c r="E134" s="24" t="s">
        <v>1030</v>
      </c>
      <c r="F134" s="20"/>
      <c r="G134" s="20"/>
      <c r="H134" s="10">
        <v>2</v>
      </c>
      <c r="I134" s="16" t="s">
        <v>1408</v>
      </c>
      <c r="J134" s="16" t="s">
        <v>1408</v>
      </c>
      <c r="K134" s="16" t="s">
        <v>1408</v>
      </c>
      <c r="L134" s="16" t="s">
        <v>1461</v>
      </c>
      <c r="M134" s="16" t="s">
        <v>1405</v>
      </c>
      <c r="N134" s="16" t="s">
        <v>1405</v>
      </c>
      <c r="O134" s="16" t="s">
        <v>1405</v>
      </c>
      <c r="P134" s="16" t="s">
        <v>1405</v>
      </c>
      <c r="Q134" s="13"/>
      <c r="R134" s="14"/>
    </row>
    <row r="135" spans="1:18" x14ac:dyDescent="0.15">
      <c r="A135" s="9" t="s">
        <v>7</v>
      </c>
      <c r="B135" s="25">
        <v>1018</v>
      </c>
      <c r="C135" s="26">
        <v>5272677</v>
      </c>
      <c r="D135" s="20" t="str">
        <f>VLOOKUP($C135,[1]提出リスト!$B:$E,4,FALSE)</f>
        <v>大阪府</v>
      </c>
      <c r="E135" s="24" t="s">
        <v>1031</v>
      </c>
      <c r="F135" s="20" t="s">
        <v>4303</v>
      </c>
      <c r="G135" s="20" t="s">
        <v>4304</v>
      </c>
      <c r="H135" s="10" t="s">
        <v>6</v>
      </c>
      <c r="I135" s="15">
        <v>30000</v>
      </c>
      <c r="J135" s="15">
        <v>30000</v>
      </c>
      <c r="K135" s="15">
        <v>0</v>
      </c>
      <c r="L135" s="15">
        <v>0</v>
      </c>
      <c r="M135" s="15">
        <v>3240</v>
      </c>
      <c r="N135" s="15">
        <v>3780</v>
      </c>
      <c r="O135" s="15">
        <v>5000</v>
      </c>
      <c r="P135" s="15">
        <v>5000</v>
      </c>
      <c r="Q135" s="13"/>
      <c r="R135" s="14"/>
    </row>
    <row r="136" spans="1:18" x14ac:dyDescent="0.15">
      <c r="A136" s="9" t="s">
        <v>7</v>
      </c>
      <c r="B136" s="25">
        <v>1018</v>
      </c>
      <c r="C136" s="26">
        <v>5272677</v>
      </c>
      <c r="D136" s="20"/>
      <c r="E136" s="24" t="s">
        <v>1031</v>
      </c>
      <c r="F136" s="20"/>
      <c r="G136" s="20"/>
      <c r="H136" s="10">
        <v>2</v>
      </c>
      <c r="I136" s="16" t="s">
        <v>1410</v>
      </c>
      <c r="J136" s="16" t="s">
        <v>1410</v>
      </c>
      <c r="K136" s="16" t="s">
        <v>1436</v>
      </c>
      <c r="L136" s="16" t="s">
        <v>1419</v>
      </c>
      <c r="M136" s="16" t="s">
        <v>1408</v>
      </c>
      <c r="N136" s="16" t="s">
        <v>1408</v>
      </c>
      <c r="O136" s="16" t="s">
        <v>1413</v>
      </c>
      <c r="P136" s="16" t="s">
        <v>1414</v>
      </c>
      <c r="Q136" s="13"/>
      <c r="R136" s="14"/>
    </row>
    <row r="137" spans="1:18" x14ac:dyDescent="0.15">
      <c r="A137" s="9" t="s">
        <v>7</v>
      </c>
      <c r="B137" s="25">
        <v>1019</v>
      </c>
      <c r="C137" s="26">
        <v>5272678</v>
      </c>
      <c r="D137" s="20" t="str">
        <f>VLOOKUP($C137,[1]提出リスト!$B:$E,4,FALSE)</f>
        <v>大阪府</v>
      </c>
      <c r="E137" s="24" t="s">
        <v>1032</v>
      </c>
      <c r="F137" s="20" t="s">
        <v>4305</v>
      </c>
      <c r="G137" s="20" t="s">
        <v>4306</v>
      </c>
      <c r="H137" s="10" t="s">
        <v>6</v>
      </c>
      <c r="I137" s="15">
        <v>30000</v>
      </c>
      <c r="J137" s="15">
        <v>30000</v>
      </c>
      <c r="K137" s="15" t="s">
        <v>1405</v>
      </c>
      <c r="L137" s="15" t="s">
        <v>1405</v>
      </c>
      <c r="M137" s="15">
        <v>5000</v>
      </c>
      <c r="N137" s="15" t="s">
        <v>1405</v>
      </c>
      <c r="O137" s="15">
        <v>5000</v>
      </c>
      <c r="P137" s="15">
        <v>5000</v>
      </c>
      <c r="Q137" s="13"/>
      <c r="R137" s="14"/>
    </row>
    <row r="138" spans="1:18" x14ac:dyDescent="0.15">
      <c r="A138" s="9" t="s">
        <v>7</v>
      </c>
      <c r="B138" s="25">
        <v>1019</v>
      </c>
      <c r="C138" s="26">
        <v>5272678</v>
      </c>
      <c r="D138" s="20"/>
      <c r="E138" s="24" t="s">
        <v>1032</v>
      </c>
      <c r="F138" s="20"/>
      <c r="G138" s="20"/>
      <c r="H138" s="10">
        <v>2</v>
      </c>
      <c r="I138" s="16" t="s">
        <v>1537</v>
      </c>
      <c r="J138" s="16" t="s">
        <v>1537</v>
      </c>
      <c r="K138" s="16" t="s">
        <v>1405</v>
      </c>
      <c r="L138" s="16" t="s">
        <v>1405</v>
      </c>
      <c r="M138" s="16" t="s">
        <v>2079</v>
      </c>
      <c r="N138" s="16" t="s">
        <v>1405</v>
      </c>
      <c r="O138" s="16" t="s">
        <v>2080</v>
      </c>
      <c r="P138" s="16" t="s">
        <v>2081</v>
      </c>
      <c r="Q138" s="13"/>
      <c r="R138" s="14"/>
    </row>
    <row r="139" spans="1:18" x14ac:dyDescent="0.15">
      <c r="A139" s="9" t="s">
        <v>7</v>
      </c>
      <c r="B139" s="25">
        <v>1020</v>
      </c>
      <c r="C139" s="26">
        <v>5272679</v>
      </c>
      <c r="D139" s="20" t="str">
        <f>VLOOKUP($C139,[1]提出リスト!$B:$E,4,FALSE)</f>
        <v>大阪府</v>
      </c>
      <c r="E139" s="24" t="s">
        <v>1033</v>
      </c>
      <c r="F139" s="20" t="s">
        <v>4307</v>
      </c>
      <c r="G139" s="20" t="s">
        <v>4308</v>
      </c>
      <c r="H139" s="10" t="s">
        <v>6</v>
      </c>
      <c r="I139" s="15">
        <v>30000</v>
      </c>
      <c r="J139" s="15">
        <v>30000</v>
      </c>
      <c r="K139" s="15" t="s">
        <v>1405</v>
      </c>
      <c r="L139" s="15" t="s">
        <v>1405</v>
      </c>
      <c r="M139" s="15" t="s">
        <v>1405</v>
      </c>
      <c r="N139" s="15" t="s">
        <v>1405</v>
      </c>
      <c r="O139" s="15" t="s">
        <v>1405</v>
      </c>
      <c r="P139" s="15" t="s">
        <v>1405</v>
      </c>
      <c r="Q139" s="13"/>
      <c r="R139" s="14"/>
    </row>
    <row r="140" spans="1:18" x14ac:dyDescent="0.15">
      <c r="A140" s="9" t="s">
        <v>7</v>
      </c>
      <c r="B140" s="25">
        <v>1020</v>
      </c>
      <c r="C140" s="26">
        <v>5272679</v>
      </c>
      <c r="D140" s="20"/>
      <c r="E140" s="24" t="s">
        <v>1033</v>
      </c>
      <c r="F140" s="20"/>
      <c r="G140" s="20"/>
      <c r="H140" s="10">
        <v>2</v>
      </c>
      <c r="I140" s="16" t="s">
        <v>2009</v>
      </c>
      <c r="J140" s="16" t="s">
        <v>2082</v>
      </c>
      <c r="K140" s="16" t="s">
        <v>1405</v>
      </c>
      <c r="L140" s="16" t="s">
        <v>1405</v>
      </c>
      <c r="M140" s="16" t="s">
        <v>1405</v>
      </c>
      <c r="N140" s="16" t="s">
        <v>1405</v>
      </c>
      <c r="O140" s="16" t="s">
        <v>1405</v>
      </c>
      <c r="P140" s="16" t="s">
        <v>1405</v>
      </c>
      <c r="Q140" s="13"/>
      <c r="R140" s="14"/>
    </row>
    <row r="141" spans="1:18" x14ac:dyDescent="0.15">
      <c r="A141" s="9" t="s">
        <v>7</v>
      </c>
      <c r="B141" s="25">
        <v>1021</v>
      </c>
      <c r="C141" s="26">
        <v>5272687</v>
      </c>
      <c r="D141" s="20" t="str">
        <f>VLOOKUP($C141,[1]提出リスト!$B:$E,4,FALSE)</f>
        <v>大阪府</v>
      </c>
      <c r="E141" s="24" t="s">
        <v>1034</v>
      </c>
      <c r="F141" s="20" t="s">
        <v>4309</v>
      </c>
      <c r="G141" s="20" t="s">
        <v>4310</v>
      </c>
      <c r="H141" s="10" t="s">
        <v>6</v>
      </c>
      <c r="I141" s="15">
        <v>30000</v>
      </c>
      <c r="J141" s="15">
        <v>30000</v>
      </c>
      <c r="K141" s="15">
        <v>0</v>
      </c>
      <c r="L141" s="15" t="s">
        <v>1405</v>
      </c>
      <c r="M141" s="15" t="s">
        <v>1405</v>
      </c>
      <c r="N141" s="15">
        <v>5000</v>
      </c>
      <c r="O141" s="15" t="s">
        <v>1405</v>
      </c>
      <c r="P141" s="15" t="s">
        <v>1405</v>
      </c>
      <c r="Q141" s="13"/>
      <c r="R141" s="14"/>
    </row>
    <row r="142" spans="1:18" x14ac:dyDescent="0.15">
      <c r="A142" s="9" t="s">
        <v>7</v>
      </c>
      <c r="B142" s="25">
        <v>1021</v>
      </c>
      <c r="C142" s="26">
        <v>5272687</v>
      </c>
      <c r="D142" s="20"/>
      <c r="E142" s="24" t="s">
        <v>1034</v>
      </c>
      <c r="F142" s="20"/>
      <c r="G142" s="20"/>
      <c r="H142" s="10">
        <v>2</v>
      </c>
      <c r="I142" s="16" t="s">
        <v>1421</v>
      </c>
      <c r="J142" s="16" t="s">
        <v>1421</v>
      </c>
      <c r="K142" s="16" t="s">
        <v>1427</v>
      </c>
      <c r="L142" s="16" t="s">
        <v>1405</v>
      </c>
      <c r="M142" s="16" t="s">
        <v>1405</v>
      </c>
      <c r="N142" s="16" t="s">
        <v>1413</v>
      </c>
      <c r="O142" s="16" t="s">
        <v>1405</v>
      </c>
      <c r="P142" s="16" t="s">
        <v>1405</v>
      </c>
      <c r="Q142" s="13"/>
      <c r="R142" s="14"/>
    </row>
    <row r="143" spans="1:18" x14ac:dyDescent="0.15">
      <c r="A143" s="9" t="s">
        <v>7</v>
      </c>
      <c r="B143" s="25">
        <v>1022</v>
      </c>
      <c r="C143" s="26">
        <v>5272695</v>
      </c>
      <c r="D143" s="20" t="str">
        <f>VLOOKUP($C143,[1]提出リスト!$B:$E,4,FALSE)</f>
        <v>大阪府</v>
      </c>
      <c r="E143" s="24" t="s">
        <v>1035</v>
      </c>
      <c r="F143" s="20" t="s">
        <v>4311</v>
      </c>
      <c r="G143" s="20" t="s">
        <v>4312</v>
      </c>
      <c r="H143" s="10" t="s">
        <v>6</v>
      </c>
      <c r="I143" s="15">
        <v>30000</v>
      </c>
      <c r="J143" s="15">
        <v>30000</v>
      </c>
      <c r="K143" s="15" t="s">
        <v>1405</v>
      </c>
      <c r="L143" s="15">
        <v>0</v>
      </c>
      <c r="M143" s="15">
        <v>3240</v>
      </c>
      <c r="N143" s="15">
        <v>3780</v>
      </c>
      <c r="O143" s="15">
        <v>3780</v>
      </c>
      <c r="P143" s="15" t="s">
        <v>1405</v>
      </c>
      <c r="Q143" s="13"/>
      <c r="R143" s="14"/>
    </row>
    <row r="144" spans="1:18" x14ac:dyDescent="0.15">
      <c r="A144" s="9" t="s">
        <v>7</v>
      </c>
      <c r="B144" s="25">
        <v>1022</v>
      </c>
      <c r="C144" s="26">
        <v>5272695</v>
      </c>
      <c r="D144" s="20"/>
      <c r="E144" s="24" t="s">
        <v>1035</v>
      </c>
      <c r="F144" s="20"/>
      <c r="G144" s="20"/>
      <c r="H144" s="10">
        <v>2</v>
      </c>
      <c r="I144" s="16" t="s">
        <v>1421</v>
      </c>
      <c r="J144" s="16" t="s">
        <v>1421</v>
      </c>
      <c r="K144" s="16" t="s">
        <v>1405</v>
      </c>
      <c r="L144" s="16" t="s">
        <v>1445</v>
      </c>
      <c r="M144" s="16" t="s">
        <v>1408</v>
      </c>
      <c r="N144" s="16" t="s">
        <v>1408</v>
      </c>
      <c r="O144" s="16" t="s">
        <v>1408</v>
      </c>
      <c r="P144" s="16" t="s">
        <v>1405</v>
      </c>
      <c r="Q144" s="13"/>
      <c r="R144" s="14"/>
    </row>
    <row r="145" spans="1:18" x14ac:dyDescent="0.15">
      <c r="A145" s="9" t="s">
        <v>7</v>
      </c>
      <c r="B145" s="25">
        <v>1023</v>
      </c>
      <c r="C145" s="26">
        <v>5272697</v>
      </c>
      <c r="D145" s="20" t="str">
        <f>VLOOKUP($C145,[1]提出リスト!$B:$E,4,FALSE)</f>
        <v>大阪府</v>
      </c>
      <c r="E145" s="24" t="s">
        <v>1036</v>
      </c>
      <c r="F145" s="20" t="s">
        <v>4313</v>
      </c>
      <c r="G145" s="20" t="s">
        <v>4314</v>
      </c>
      <c r="H145" s="10" t="s">
        <v>6</v>
      </c>
      <c r="I145" s="15">
        <v>30000</v>
      </c>
      <c r="J145" s="15">
        <v>30000</v>
      </c>
      <c r="K145" s="15">
        <v>0</v>
      </c>
      <c r="L145" s="15">
        <v>0</v>
      </c>
      <c r="M145" s="15" t="s">
        <v>1405</v>
      </c>
      <c r="N145" s="15">
        <v>5000</v>
      </c>
      <c r="O145" s="15">
        <v>5000</v>
      </c>
      <c r="P145" s="15">
        <v>5000</v>
      </c>
      <c r="Q145" s="13"/>
      <c r="R145" s="14"/>
    </row>
    <row r="146" spans="1:18" x14ac:dyDescent="0.15">
      <c r="A146" s="9" t="s">
        <v>7</v>
      </c>
      <c r="B146" s="25">
        <v>1023</v>
      </c>
      <c r="C146" s="26">
        <v>5272697</v>
      </c>
      <c r="D146" s="20"/>
      <c r="E146" s="24" t="s">
        <v>1036</v>
      </c>
      <c r="F146" s="20"/>
      <c r="G146" s="20"/>
      <c r="H146" s="10">
        <v>2</v>
      </c>
      <c r="I146" s="16" t="s">
        <v>1410</v>
      </c>
      <c r="J146" s="16" t="s">
        <v>1410</v>
      </c>
      <c r="K146" s="16" t="s">
        <v>1408</v>
      </c>
      <c r="L146" s="16" t="s">
        <v>1445</v>
      </c>
      <c r="M146" s="16" t="s">
        <v>1405</v>
      </c>
      <c r="N146" s="16" t="s">
        <v>1442</v>
      </c>
      <c r="O146" s="16" t="s">
        <v>1442</v>
      </c>
      <c r="P146" s="16" t="s">
        <v>1546</v>
      </c>
      <c r="Q146" s="13"/>
      <c r="R146" s="14"/>
    </row>
    <row r="147" spans="1:18" x14ac:dyDescent="0.15">
      <c r="A147" s="9" t="s">
        <v>7</v>
      </c>
      <c r="B147" s="25">
        <v>1024</v>
      </c>
      <c r="C147" s="26">
        <v>5272699</v>
      </c>
      <c r="D147" s="20" t="str">
        <f>VLOOKUP($C147,[1]提出リスト!$B:$E,4,FALSE)</f>
        <v>大阪府</v>
      </c>
      <c r="E147" s="24" t="s">
        <v>1037</v>
      </c>
      <c r="F147" s="20" t="s">
        <v>4315</v>
      </c>
      <c r="G147" s="20" t="s">
        <v>4316</v>
      </c>
      <c r="H147" s="10" t="s">
        <v>6</v>
      </c>
      <c r="I147" s="15">
        <v>30000</v>
      </c>
      <c r="J147" s="15">
        <v>30000</v>
      </c>
      <c r="K147" s="15">
        <v>0</v>
      </c>
      <c r="L147" s="15">
        <v>0</v>
      </c>
      <c r="M147" s="15">
        <v>3240</v>
      </c>
      <c r="N147" s="15">
        <v>3780</v>
      </c>
      <c r="O147" s="15">
        <v>5000</v>
      </c>
      <c r="P147" s="15">
        <v>5000</v>
      </c>
      <c r="Q147" s="13"/>
      <c r="R147" s="14"/>
    </row>
    <row r="148" spans="1:18" x14ac:dyDescent="0.15">
      <c r="A148" s="9" t="s">
        <v>7</v>
      </c>
      <c r="B148" s="25">
        <v>1024</v>
      </c>
      <c r="C148" s="26">
        <v>5272699</v>
      </c>
      <c r="D148" s="20"/>
      <c r="E148" s="24" t="s">
        <v>1037</v>
      </c>
      <c r="F148" s="20"/>
      <c r="G148" s="20"/>
      <c r="H148" s="10">
        <v>2</v>
      </c>
      <c r="I148" s="16" t="s">
        <v>2083</v>
      </c>
      <c r="J148" s="16" t="s">
        <v>2083</v>
      </c>
      <c r="K148" s="16" t="s">
        <v>1408</v>
      </c>
      <c r="L148" s="16" t="s">
        <v>1653</v>
      </c>
      <c r="M148" s="16" t="s">
        <v>1408</v>
      </c>
      <c r="N148" s="16" t="s">
        <v>1408</v>
      </c>
      <c r="O148" s="16" t="s">
        <v>1413</v>
      </c>
      <c r="P148" s="16" t="s">
        <v>1462</v>
      </c>
      <c r="Q148" s="13"/>
      <c r="R148" s="14"/>
    </row>
    <row r="149" spans="1:18" x14ac:dyDescent="0.15">
      <c r="A149" s="9" t="s">
        <v>7</v>
      </c>
      <c r="B149" s="25">
        <v>1025</v>
      </c>
      <c r="C149" s="26">
        <v>5272711</v>
      </c>
      <c r="D149" s="20" t="str">
        <f>VLOOKUP($C149,[1]提出リスト!$B:$E,4,FALSE)</f>
        <v>大阪府</v>
      </c>
      <c r="E149" s="24" t="s">
        <v>1038</v>
      </c>
      <c r="F149" s="20" t="s">
        <v>4317</v>
      </c>
      <c r="G149" s="20" t="s">
        <v>4318</v>
      </c>
      <c r="H149" s="10" t="s">
        <v>6</v>
      </c>
      <c r="I149" s="15">
        <v>30000</v>
      </c>
      <c r="J149" s="15">
        <v>30000</v>
      </c>
      <c r="K149" s="15">
        <v>0</v>
      </c>
      <c r="L149" s="15" t="s">
        <v>1405</v>
      </c>
      <c r="M149" s="15">
        <v>4860</v>
      </c>
      <c r="N149" s="15">
        <v>5000</v>
      </c>
      <c r="O149" s="15">
        <v>5000</v>
      </c>
      <c r="P149" s="15" t="s">
        <v>1405</v>
      </c>
      <c r="Q149" s="13"/>
      <c r="R149" s="14"/>
    </row>
    <row r="150" spans="1:18" x14ac:dyDescent="0.15">
      <c r="A150" s="9" t="s">
        <v>7</v>
      </c>
      <c r="B150" s="25">
        <v>1025</v>
      </c>
      <c r="C150" s="26">
        <v>5272711</v>
      </c>
      <c r="D150" s="20"/>
      <c r="E150" s="24" t="s">
        <v>1038</v>
      </c>
      <c r="F150" s="20"/>
      <c r="G150" s="20"/>
      <c r="H150" s="10">
        <v>2</v>
      </c>
      <c r="I150" s="16" t="s">
        <v>1575</v>
      </c>
      <c r="J150" s="16" t="s">
        <v>1575</v>
      </c>
      <c r="K150" s="16" t="s">
        <v>1422</v>
      </c>
      <c r="L150" s="16" t="s">
        <v>1405</v>
      </c>
      <c r="M150" s="16" t="s">
        <v>1408</v>
      </c>
      <c r="N150" s="16" t="s">
        <v>1413</v>
      </c>
      <c r="O150" s="16" t="s">
        <v>1413</v>
      </c>
      <c r="P150" s="16" t="s">
        <v>1405</v>
      </c>
      <c r="Q150" s="13"/>
      <c r="R150" s="14"/>
    </row>
    <row r="151" spans="1:18" ht="18.75" customHeight="1" x14ac:dyDescent="0.15">
      <c r="A151" s="9" t="s">
        <v>7</v>
      </c>
      <c r="B151" s="25">
        <v>1026</v>
      </c>
      <c r="C151" s="26">
        <v>5272715</v>
      </c>
      <c r="D151" s="20" t="str">
        <f>VLOOKUP($C151,[1]提出リスト!$B:$E,4,FALSE)</f>
        <v>大阪府</v>
      </c>
      <c r="E151" s="24" t="s">
        <v>1039</v>
      </c>
      <c r="F151" s="20" t="s">
        <v>4319</v>
      </c>
      <c r="G151" s="20" t="s">
        <v>4320</v>
      </c>
      <c r="H151" s="10" t="s">
        <v>6</v>
      </c>
      <c r="I151" s="15">
        <v>30000</v>
      </c>
      <c r="J151" s="15">
        <v>30000</v>
      </c>
      <c r="K151" s="15">
        <v>0</v>
      </c>
      <c r="L151" s="15" t="s">
        <v>1405</v>
      </c>
      <c r="M151" s="15">
        <v>3240</v>
      </c>
      <c r="N151" s="15">
        <v>3560</v>
      </c>
      <c r="O151" s="15">
        <v>5000</v>
      </c>
      <c r="P151" s="15">
        <v>5000</v>
      </c>
      <c r="Q151" s="13"/>
      <c r="R151" s="14"/>
    </row>
    <row r="152" spans="1:18" ht="18.75" customHeight="1" x14ac:dyDescent="0.15">
      <c r="A152" s="9" t="s">
        <v>7</v>
      </c>
      <c r="B152" s="25">
        <v>1026</v>
      </c>
      <c r="C152" s="26">
        <v>5272715</v>
      </c>
      <c r="D152" s="20"/>
      <c r="E152" s="24" t="s">
        <v>1039</v>
      </c>
      <c r="F152" s="20"/>
      <c r="G152" s="20"/>
      <c r="H152" s="10">
        <v>2</v>
      </c>
      <c r="I152" s="16" t="s">
        <v>1418</v>
      </c>
      <c r="J152" s="16" t="s">
        <v>1418</v>
      </c>
      <c r="K152" s="16" t="s">
        <v>1422</v>
      </c>
      <c r="L152" s="16" t="s">
        <v>1405</v>
      </c>
      <c r="M152" s="16" t="s">
        <v>1408</v>
      </c>
      <c r="N152" s="16" t="s">
        <v>1408</v>
      </c>
      <c r="O152" s="16" t="s">
        <v>2084</v>
      </c>
      <c r="P152" s="16" t="s">
        <v>2085</v>
      </c>
      <c r="Q152" s="13"/>
      <c r="R152" s="14"/>
    </row>
    <row r="153" spans="1:18" ht="18.75" customHeight="1" x14ac:dyDescent="0.15">
      <c r="A153" s="9" t="s">
        <v>7</v>
      </c>
      <c r="B153" s="25">
        <v>1027</v>
      </c>
      <c r="C153" s="26">
        <v>5272716</v>
      </c>
      <c r="D153" s="20" t="str">
        <f>VLOOKUP($C153,[1]提出リスト!$B:$E,4,FALSE)</f>
        <v>大阪府</v>
      </c>
      <c r="E153" s="24" t="s">
        <v>1040</v>
      </c>
      <c r="F153" s="20" t="s">
        <v>4321</v>
      </c>
      <c r="G153" s="20" t="s">
        <v>4322</v>
      </c>
      <c r="H153" s="10" t="s">
        <v>6</v>
      </c>
      <c r="I153" s="15">
        <v>30000</v>
      </c>
      <c r="J153" s="15">
        <v>30000</v>
      </c>
      <c r="K153" s="15">
        <v>0</v>
      </c>
      <c r="L153" s="15">
        <v>0</v>
      </c>
      <c r="M153" s="15" t="s">
        <v>1405</v>
      </c>
      <c r="N153" s="15">
        <v>4860</v>
      </c>
      <c r="O153" s="15">
        <v>4860</v>
      </c>
      <c r="P153" s="15">
        <v>5000</v>
      </c>
      <c r="Q153" s="13"/>
      <c r="R153" s="14"/>
    </row>
    <row r="154" spans="1:18" ht="18.75" customHeight="1" x14ac:dyDescent="0.15">
      <c r="A154" s="9" t="s">
        <v>7</v>
      </c>
      <c r="B154" s="25">
        <v>1027</v>
      </c>
      <c r="C154" s="26">
        <v>5272716</v>
      </c>
      <c r="D154" s="20"/>
      <c r="E154" s="24" t="s">
        <v>1040</v>
      </c>
      <c r="F154" s="20"/>
      <c r="G154" s="20"/>
      <c r="H154" s="10">
        <v>2</v>
      </c>
      <c r="I154" s="16" t="s">
        <v>1487</v>
      </c>
      <c r="J154" s="16" t="s">
        <v>1487</v>
      </c>
      <c r="K154" s="16" t="s">
        <v>1422</v>
      </c>
      <c r="L154" s="16" t="s">
        <v>1416</v>
      </c>
      <c r="M154" s="16" t="s">
        <v>1405</v>
      </c>
      <c r="N154" s="16" t="s">
        <v>1408</v>
      </c>
      <c r="O154" s="16" t="s">
        <v>1408</v>
      </c>
      <c r="P154" s="16" t="s">
        <v>1414</v>
      </c>
      <c r="Q154" s="13"/>
      <c r="R154" s="14"/>
    </row>
    <row r="155" spans="1:18" x14ac:dyDescent="0.15">
      <c r="A155" s="9" t="s">
        <v>7</v>
      </c>
      <c r="B155" s="25">
        <v>1028</v>
      </c>
      <c r="C155" s="26">
        <v>5272720</v>
      </c>
      <c r="D155" s="20" t="str">
        <f>VLOOKUP($C155,[1]提出リスト!$B:$E,4,FALSE)</f>
        <v>大阪府</v>
      </c>
      <c r="E155" s="24" t="s">
        <v>1041</v>
      </c>
      <c r="F155" s="20" t="s">
        <v>4323</v>
      </c>
      <c r="G155" s="20" t="s">
        <v>4324</v>
      </c>
      <c r="H155" s="10" t="s">
        <v>6</v>
      </c>
      <c r="I155" s="15">
        <v>30000</v>
      </c>
      <c r="J155" s="15">
        <v>30000</v>
      </c>
      <c r="K155" s="15">
        <v>0</v>
      </c>
      <c r="L155" s="15" t="s">
        <v>1405</v>
      </c>
      <c r="M155" s="15">
        <v>5000</v>
      </c>
      <c r="N155" s="15">
        <v>5000</v>
      </c>
      <c r="O155" s="15">
        <v>5000</v>
      </c>
      <c r="P155" s="15">
        <v>5000</v>
      </c>
      <c r="Q155" s="13"/>
      <c r="R155" s="14"/>
    </row>
    <row r="156" spans="1:18" x14ac:dyDescent="0.15">
      <c r="A156" s="9" t="s">
        <v>7</v>
      </c>
      <c r="B156" s="25">
        <v>1028</v>
      </c>
      <c r="C156" s="26">
        <v>5272720</v>
      </c>
      <c r="D156" s="20"/>
      <c r="E156" s="24" t="s">
        <v>1041</v>
      </c>
      <c r="F156" s="20"/>
      <c r="G156" s="20"/>
      <c r="H156" s="10">
        <v>2</v>
      </c>
      <c r="I156" s="16" t="s">
        <v>1410</v>
      </c>
      <c r="J156" s="16" t="s">
        <v>1410</v>
      </c>
      <c r="K156" s="16" t="s">
        <v>1436</v>
      </c>
      <c r="L156" s="16" t="s">
        <v>1405</v>
      </c>
      <c r="M156" s="16" t="s">
        <v>1413</v>
      </c>
      <c r="N156" s="16" t="s">
        <v>1413</v>
      </c>
      <c r="O156" s="16" t="s">
        <v>1442</v>
      </c>
      <c r="P156" s="16" t="s">
        <v>1423</v>
      </c>
      <c r="Q156" s="13"/>
      <c r="R156" s="14"/>
    </row>
    <row r="157" spans="1:18" x14ac:dyDescent="0.15">
      <c r="A157" s="9" t="s">
        <v>7</v>
      </c>
      <c r="B157" s="25">
        <v>1029</v>
      </c>
      <c r="C157" s="26">
        <v>5272721</v>
      </c>
      <c r="D157" s="20" t="str">
        <f>VLOOKUP($C157,[1]提出リスト!$B:$E,4,FALSE)</f>
        <v>大阪府</v>
      </c>
      <c r="E157" s="24" t="s">
        <v>1042</v>
      </c>
      <c r="F157" s="20" t="s">
        <v>4325</v>
      </c>
      <c r="G157" s="20" t="s">
        <v>4326</v>
      </c>
      <c r="H157" s="10" t="s">
        <v>6</v>
      </c>
      <c r="I157" s="15">
        <v>30000</v>
      </c>
      <c r="J157" s="15">
        <v>30000</v>
      </c>
      <c r="K157" s="15">
        <v>0</v>
      </c>
      <c r="L157" s="15">
        <v>0</v>
      </c>
      <c r="M157" s="15">
        <v>3500</v>
      </c>
      <c r="N157" s="15">
        <v>4000</v>
      </c>
      <c r="O157" s="15">
        <v>5000</v>
      </c>
      <c r="P157" s="15">
        <v>5000</v>
      </c>
      <c r="Q157" s="13"/>
      <c r="R157" s="14"/>
    </row>
    <row r="158" spans="1:18" x14ac:dyDescent="0.15">
      <c r="A158" s="9" t="s">
        <v>7</v>
      </c>
      <c r="B158" s="25">
        <v>1029</v>
      </c>
      <c r="C158" s="26">
        <v>5272721</v>
      </c>
      <c r="D158" s="20"/>
      <c r="E158" s="24" t="s">
        <v>1042</v>
      </c>
      <c r="F158" s="20"/>
      <c r="G158" s="20"/>
      <c r="H158" s="10">
        <v>2</v>
      </c>
      <c r="I158" s="16" t="s">
        <v>2086</v>
      </c>
      <c r="J158" s="16" t="s">
        <v>2086</v>
      </c>
      <c r="K158" s="16" t="s">
        <v>2087</v>
      </c>
      <c r="L158" s="16" t="s">
        <v>1688</v>
      </c>
      <c r="M158" s="16" t="s">
        <v>1408</v>
      </c>
      <c r="N158" s="16" t="s">
        <v>1408</v>
      </c>
      <c r="O158" s="16" t="s">
        <v>1408</v>
      </c>
      <c r="P158" s="16" t="s">
        <v>1998</v>
      </c>
      <c r="Q158" s="13"/>
      <c r="R158" s="14"/>
    </row>
    <row r="159" spans="1:18" x14ac:dyDescent="0.15">
      <c r="A159" s="9" t="s">
        <v>7</v>
      </c>
      <c r="B159" s="25">
        <v>1030</v>
      </c>
      <c r="C159" s="26">
        <v>5272722</v>
      </c>
      <c r="D159" s="20" t="str">
        <f>VLOOKUP($C159,[1]提出リスト!$B:$E,4,FALSE)</f>
        <v>大阪府</v>
      </c>
      <c r="E159" s="24" t="s">
        <v>1043</v>
      </c>
      <c r="F159" s="20" t="s">
        <v>4327</v>
      </c>
      <c r="G159" s="20" t="s">
        <v>4328</v>
      </c>
      <c r="H159" s="10" t="s">
        <v>6</v>
      </c>
      <c r="I159" s="15">
        <v>30000</v>
      </c>
      <c r="J159" s="15">
        <v>30000</v>
      </c>
      <c r="K159" s="15">
        <v>0</v>
      </c>
      <c r="L159" s="15">
        <v>0</v>
      </c>
      <c r="M159" s="15" t="s">
        <v>1405</v>
      </c>
      <c r="N159" s="15">
        <v>5000</v>
      </c>
      <c r="O159" s="15">
        <v>5000</v>
      </c>
      <c r="P159" s="15">
        <v>5000</v>
      </c>
      <c r="Q159" s="13"/>
      <c r="R159" s="14"/>
    </row>
    <row r="160" spans="1:18" x14ac:dyDescent="0.15">
      <c r="A160" s="9" t="s">
        <v>7</v>
      </c>
      <c r="B160" s="25">
        <v>1030</v>
      </c>
      <c r="C160" s="26">
        <v>5272722</v>
      </c>
      <c r="D160" s="20"/>
      <c r="E160" s="24" t="s">
        <v>1043</v>
      </c>
      <c r="F160" s="20"/>
      <c r="G160" s="20"/>
      <c r="H160" s="10">
        <v>2</v>
      </c>
      <c r="I160" s="16" t="s">
        <v>1410</v>
      </c>
      <c r="J160" s="16" t="s">
        <v>1410</v>
      </c>
      <c r="K160" s="16" t="s">
        <v>1436</v>
      </c>
      <c r="L160" s="16" t="s">
        <v>1517</v>
      </c>
      <c r="M160" s="16" t="s">
        <v>1405</v>
      </c>
      <c r="N160" s="16" t="s">
        <v>1448</v>
      </c>
      <c r="O160" s="16" t="s">
        <v>1428</v>
      </c>
      <c r="P160" s="16" t="s">
        <v>1714</v>
      </c>
      <c r="Q160" s="13"/>
      <c r="R160" s="14"/>
    </row>
    <row r="161" spans="1:18" x14ac:dyDescent="0.15">
      <c r="A161" s="9" t="s">
        <v>7</v>
      </c>
      <c r="B161" s="25">
        <v>1031</v>
      </c>
      <c r="C161" s="26">
        <v>5272724</v>
      </c>
      <c r="D161" s="20" t="str">
        <f>VLOOKUP($C161,[1]提出リスト!$B:$E,4,FALSE)</f>
        <v>大阪府</v>
      </c>
      <c r="E161" s="24" t="s">
        <v>1044</v>
      </c>
      <c r="F161" s="20" t="s">
        <v>4329</v>
      </c>
      <c r="G161" s="20" t="s">
        <v>4330</v>
      </c>
      <c r="H161" s="10" t="s">
        <v>6</v>
      </c>
      <c r="I161" s="15">
        <v>30000</v>
      </c>
      <c r="J161" s="15">
        <v>30000</v>
      </c>
      <c r="K161" s="15">
        <v>0</v>
      </c>
      <c r="L161" s="15">
        <v>0</v>
      </c>
      <c r="M161" s="15">
        <v>5000</v>
      </c>
      <c r="N161" s="15" t="s">
        <v>1405</v>
      </c>
      <c r="O161" s="15">
        <v>5000</v>
      </c>
      <c r="P161" s="15" t="s">
        <v>1405</v>
      </c>
      <c r="Q161" s="13"/>
      <c r="R161" s="14"/>
    </row>
    <row r="162" spans="1:18" x14ac:dyDescent="0.15">
      <c r="A162" s="9" t="s">
        <v>7</v>
      </c>
      <c r="B162" s="25">
        <v>1031</v>
      </c>
      <c r="C162" s="26">
        <v>5272724</v>
      </c>
      <c r="D162" s="20"/>
      <c r="E162" s="24" t="s">
        <v>1044</v>
      </c>
      <c r="F162" s="20"/>
      <c r="G162" s="20"/>
      <c r="H162" s="10">
        <v>2</v>
      </c>
      <c r="I162" s="16" t="s">
        <v>1466</v>
      </c>
      <c r="J162" s="16" t="s">
        <v>1466</v>
      </c>
      <c r="K162" s="16" t="s">
        <v>1436</v>
      </c>
      <c r="L162" s="16" t="s">
        <v>1416</v>
      </c>
      <c r="M162" s="16" t="s">
        <v>1413</v>
      </c>
      <c r="N162" s="16" t="s">
        <v>1405</v>
      </c>
      <c r="O162" s="16" t="s">
        <v>1772</v>
      </c>
      <c r="P162" s="16" t="s">
        <v>1405</v>
      </c>
      <c r="Q162" s="13"/>
      <c r="R162" s="14"/>
    </row>
    <row r="163" spans="1:18" x14ac:dyDescent="0.15">
      <c r="A163" s="9" t="s">
        <v>7</v>
      </c>
      <c r="B163" s="25">
        <v>1032</v>
      </c>
      <c r="C163" s="26">
        <v>5272726</v>
      </c>
      <c r="D163" s="20" t="str">
        <f>VLOOKUP($C163,[1]提出リスト!$B:$E,4,FALSE)</f>
        <v>大阪府</v>
      </c>
      <c r="E163" s="24" t="s">
        <v>1045</v>
      </c>
      <c r="F163" s="20" t="s">
        <v>4331</v>
      </c>
      <c r="G163" s="20" t="s">
        <v>4332</v>
      </c>
      <c r="H163" s="10" t="s">
        <v>6</v>
      </c>
      <c r="I163" s="15">
        <v>30000</v>
      </c>
      <c r="J163" s="15">
        <v>30000</v>
      </c>
      <c r="K163" s="15">
        <v>0</v>
      </c>
      <c r="L163" s="15">
        <v>0</v>
      </c>
      <c r="M163" s="15">
        <v>4241</v>
      </c>
      <c r="N163" s="15">
        <v>4241</v>
      </c>
      <c r="O163" s="15">
        <v>4241</v>
      </c>
      <c r="P163" s="15">
        <v>5000</v>
      </c>
      <c r="Q163" s="13"/>
      <c r="R163" s="14"/>
    </row>
    <row r="164" spans="1:18" x14ac:dyDescent="0.15">
      <c r="A164" s="9" t="s">
        <v>7</v>
      </c>
      <c r="B164" s="25">
        <v>1032</v>
      </c>
      <c r="C164" s="26">
        <v>5272726</v>
      </c>
      <c r="D164" s="20"/>
      <c r="E164" s="24" t="s">
        <v>1045</v>
      </c>
      <c r="F164" s="20"/>
      <c r="G164" s="20"/>
      <c r="H164" s="10">
        <v>2</v>
      </c>
      <c r="I164" s="16" t="s">
        <v>1446</v>
      </c>
      <c r="J164" s="16" t="s">
        <v>1446</v>
      </c>
      <c r="K164" s="16" t="s">
        <v>1408</v>
      </c>
      <c r="L164" s="16" t="s">
        <v>1453</v>
      </c>
      <c r="M164" s="16" t="s">
        <v>1408</v>
      </c>
      <c r="N164" s="16" t="s">
        <v>1408</v>
      </c>
      <c r="O164" s="16" t="s">
        <v>1408</v>
      </c>
      <c r="P164" s="16" t="s">
        <v>2088</v>
      </c>
      <c r="Q164" s="13"/>
      <c r="R164" s="14"/>
    </row>
    <row r="165" spans="1:18" x14ac:dyDescent="0.15">
      <c r="A165" s="9" t="s">
        <v>7</v>
      </c>
      <c r="B165" s="25">
        <v>1033</v>
      </c>
      <c r="C165" s="26">
        <v>5272730</v>
      </c>
      <c r="D165" s="20" t="str">
        <f>VLOOKUP($C165,[1]提出リスト!$B:$E,4,FALSE)</f>
        <v>大阪府</v>
      </c>
      <c r="E165" s="24" t="s">
        <v>1046</v>
      </c>
      <c r="F165" s="20" t="s">
        <v>4333</v>
      </c>
      <c r="G165" s="20" t="s">
        <v>4334</v>
      </c>
      <c r="H165" s="10" t="s">
        <v>6</v>
      </c>
      <c r="I165" s="15">
        <v>30000</v>
      </c>
      <c r="J165" s="15">
        <v>30000</v>
      </c>
      <c r="K165" s="15">
        <v>0</v>
      </c>
      <c r="L165" s="15" t="s">
        <v>1405</v>
      </c>
      <c r="M165" s="15">
        <v>4320</v>
      </c>
      <c r="N165" s="15">
        <v>5000</v>
      </c>
      <c r="O165" s="15">
        <v>5000</v>
      </c>
      <c r="P165" s="15">
        <v>5000</v>
      </c>
      <c r="Q165" s="13"/>
      <c r="R165" s="14"/>
    </row>
    <row r="166" spans="1:18" x14ac:dyDescent="0.15">
      <c r="A166" s="9" t="s">
        <v>7</v>
      </c>
      <c r="B166" s="25">
        <v>1033</v>
      </c>
      <c r="C166" s="26">
        <v>5272730</v>
      </c>
      <c r="D166" s="20"/>
      <c r="E166" s="24" t="s">
        <v>1046</v>
      </c>
      <c r="F166" s="20"/>
      <c r="G166" s="20"/>
      <c r="H166" s="10">
        <v>2</v>
      </c>
      <c r="I166" s="16" t="s">
        <v>1440</v>
      </c>
      <c r="J166" s="16" t="s">
        <v>1440</v>
      </c>
      <c r="K166" s="16" t="s">
        <v>1422</v>
      </c>
      <c r="L166" s="16" t="s">
        <v>1405</v>
      </c>
      <c r="M166" s="16" t="s">
        <v>1408</v>
      </c>
      <c r="N166" s="16" t="s">
        <v>1413</v>
      </c>
      <c r="O166" s="16" t="s">
        <v>1420</v>
      </c>
      <c r="P166" s="16" t="s">
        <v>1423</v>
      </c>
      <c r="Q166" s="13"/>
      <c r="R166" s="14"/>
    </row>
    <row r="167" spans="1:18" x14ac:dyDescent="0.15">
      <c r="A167" s="9" t="s">
        <v>7</v>
      </c>
      <c r="B167" s="25">
        <v>1034</v>
      </c>
      <c r="C167" s="26">
        <v>5272736</v>
      </c>
      <c r="D167" s="20" t="str">
        <f>VLOOKUP($C167,[1]提出リスト!$B:$E,4,FALSE)</f>
        <v>大阪府</v>
      </c>
      <c r="E167" s="24" t="s">
        <v>1047</v>
      </c>
      <c r="F167" s="20" t="s">
        <v>4335</v>
      </c>
      <c r="G167" s="20" t="s">
        <v>4336</v>
      </c>
      <c r="H167" s="10" t="s">
        <v>6</v>
      </c>
      <c r="I167" s="15">
        <v>30000</v>
      </c>
      <c r="J167" s="15">
        <v>30000</v>
      </c>
      <c r="K167" s="15">
        <v>0</v>
      </c>
      <c r="L167" s="15">
        <v>0</v>
      </c>
      <c r="M167" s="15" t="s">
        <v>1405</v>
      </c>
      <c r="N167" s="15">
        <v>4082</v>
      </c>
      <c r="O167" s="15">
        <v>5000</v>
      </c>
      <c r="P167" s="15">
        <v>5000</v>
      </c>
      <c r="Q167" s="13"/>
      <c r="R167" s="14"/>
    </row>
    <row r="168" spans="1:18" x14ac:dyDescent="0.15">
      <c r="A168" s="9" t="s">
        <v>7</v>
      </c>
      <c r="B168" s="25">
        <v>1034</v>
      </c>
      <c r="C168" s="26">
        <v>5272736</v>
      </c>
      <c r="D168" s="20"/>
      <c r="E168" s="24" t="s">
        <v>1047</v>
      </c>
      <c r="F168" s="20"/>
      <c r="G168" s="20"/>
      <c r="H168" s="10">
        <v>2</v>
      </c>
      <c r="I168" s="16" t="s">
        <v>1421</v>
      </c>
      <c r="J168" s="16" t="s">
        <v>1421</v>
      </c>
      <c r="K168" s="16" t="s">
        <v>2089</v>
      </c>
      <c r="L168" s="16" t="s">
        <v>1539</v>
      </c>
      <c r="M168" s="16" t="s">
        <v>1405</v>
      </c>
      <c r="N168" s="16" t="s">
        <v>1408</v>
      </c>
      <c r="O168" s="16" t="s">
        <v>1812</v>
      </c>
      <c r="P168" s="16" t="s">
        <v>1423</v>
      </c>
      <c r="Q168" s="13"/>
      <c r="R168" s="14"/>
    </row>
    <row r="169" spans="1:18" x14ac:dyDescent="0.15">
      <c r="A169" s="9" t="s">
        <v>7</v>
      </c>
      <c r="B169" s="25">
        <v>1035</v>
      </c>
      <c r="C169" s="26">
        <v>5272737</v>
      </c>
      <c r="D169" s="20" t="str">
        <f>VLOOKUP($C169,[1]提出リスト!$B:$E,4,FALSE)</f>
        <v>大阪府</v>
      </c>
      <c r="E169" s="24" t="s">
        <v>1048</v>
      </c>
      <c r="F169" s="20" t="s">
        <v>4337</v>
      </c>
      <c r="G169" s="20" t="s">
        <v>4338</v>
      </c>
      <c r="H169" s="10" t="s">
        <v>6</v>
      </c>
      <c r="I169" s="15">
        <v>30000</v>
      </c>
      <c r="J169" s="15">
        <v>30000</v>
      </c>
      <c r="K169" s="15">
        <v>0</v>
      </c>
      <c r="L169" s="15" t="s">
        <v>1405</v>
      </c>
      <c r="M169" s="15">
        <v>4320</v>
      </c>
      <c r="N169" s="15">
        <v>3780</v>
      </c>
      <c r="O169" s="15">
        <v>5000</v>
      </c>
      <c r="P169" s="15">
        <v>5000</v>
      </c>
      <c r="Q169" s="13"/>
      <c r="R169" s="14"/>
    </row>
    <row r="170" spans="1:18" x14ac:dyDescent="0.15">
      <c r="A170" s="9" t="s">
        <v>7</v>
      </c>
      <c r="B170" s="25">
        <v>1035</v>
      </c>
      <c r="C170" s="26">
        <v>5272737</v>
      </c>
      <c r="D170" s="20"/>
      <c r="E170" s="24" t="s">
        <v>1048</v>
      </c>
      <c r="F170" s="20"/>
      <c r="G170" s="20"/>
      <c r="H170" s="10">
        <v>2</v>
      </c>
      <c r="I170" s="16" t="s">
        <v>1440</v>
      </c>
      <c r="J170" s="16" t="s">
        <v>1440</v>
      </c>
      <c r="K170" s="16" t="s">
        <v>1408</v>
      </c>
      <c r="L170" s="16" t="s">
        <v>1405</v>
      </c>
      <c r="M170" s="16" t="s">
        <v>1408</v>
      </c>
      <c r="N170" s="16" t="s">
        <v>1408</v>
      </c>
      <c r="O170" s="16" t="s">
        <v>1413</v>
      </c>
      <c r="P170" s="16" t="s">
        <v>1414</v>
      </c>
      <c r="Q170" s="13"/>
      <c r="R170" s="14"/>
    </row>
    <row r="171" spans="1:18" x14ac:dyDescent="0.15">
      <c r="A171" s="9" t="s">
        <v>7</v>
      </c>
      <c r="B171" s="25">
        <v>1036</v>
      </c>
      <c r="C171" s="26">
        <v>5272738</v>
      </c>
      <c r="D171" s="20" t="str">
        <f>VLOOKUP($C171,[1]提出リスト!$B:$E,4,FALSE)</f>
        <v>大阪府</v>
      </c>
      <c r="E171" s="24" t="s">
        <v>1049</v>
      </c>
      <c r="F171" s="20" t="s">
        <v>4339</v>
      </c>
      <c r="G171" s="20" t="s">
        <v>4340</v>
      </c>
      <c r="H171" s="10" t="s">
        <v>6</v>
      </c>
      <c r="I171" s="15">
        <v>30000</v>
      </c>
      <c r="J171" s="15">
        <v>30000</v>
      </c>
      <c r="K171" s="15">
        <v>0</v>
      </c>
      <c r="L171" s="15">
        <v>0</v>
      </c>
      <c r="M171" s="15">
        <v>4320</v>
      </c>
      <c r="N171" s="15">
        <v>5000</v>
      </c>
      <c r="O171" s="15">
        <v>5000</v>
      </c>
      <c r="P171" s="15">
        <v>5000</v>
      </c>
      <c r="Q171" s="13"/>
      <c r="R171" s="14"/>
    </row>
    <row r="172" spans="1:18" x14ac:dyDescent="0.15">
      <c r="A172" s="9" t="s">
        <v>7</v>
      </c>
      <c r="B172" s="25">
        <v>1036</v>
      </c>
      <c r="C172" s="26">
        <v>5272738</v>
      </c>
      <c r="D172" s="20"/>
      <c r="E172" s="24" t="s">
        <v>1049</v>
      </c>
      <c r="F172" s="20"/>
      <c r="G172" s="20"/>
      <c r="H172" s="10">
        <v>2</v>
      </c>
      <c r="I172" s="16" t="s">
        <v>1440</v>
      </c>
      <c r="J172" s="16" t="s">
        <v>1440</v>
      </c>
      <c r="K172" s="16" t="s">
        <v>1422</v>
      </c>
      <c r="L172" s="16" t="s">
        <v>1412</v>
      </c>
      <c r="M172" s="16" t="s">
        <v>1408</v>
      </c>
      <c r="N172" s="16" t="s">
        <v>1413</v>
      </c>
      <c r="O172" s="16" t="s">
        <v>1420</v>
      </c>
      <c r="P172" s="16" t="s">
        <v>1423</v>
      </c>
      <c r="Q172" s="13"/>
      <c r="R172" s="14"/>
    </row>
    <row r="173" spans="1:18" x14ac:dyDescent="0.15">
      <c r="A173" s="9" t="s">
        <v>7</v>
      </c>
      <c r="B173" s="25">
        <v>1037</v>
      </c>
      <c r="C173" s="26">
        <v>5272739</v>
      </c>
      <c r="D173" s="20" t="str">
        <f>VLOOKUP($C173,[1]提出リスト!$B:$E,4,FALSE)</f>
        <v>大阪府</v>
      </c>
      <c r="E173" s="24" t="s">
        <v>1050</v>
      </c>
      <c r="F173" s="20" t="s">
        <v>4341</v>
      </c>
      <c r="G173" s="20" t="s">
        <v>4342</v>
      </c>
      <c r="H173" s="10" t="s">
        <v>6</v>
      </c>
      <c r="I173" s="15">
        <v>30000</v>
      </c>
      <c r="J173" s="15">
        <v>30000</v>
      </c>
      <c r="K173" s="15">
        <v>0</v>
      </c>
      <c r="L173" s="15" t="s">
        <v>1405</v>
      </c>
      <c r="M173" s="15">
        <v>4320</v>
      </c>
      <c r="N173" s="15">
        <v>5000</v>
      </c>
      <c r="O173" s="15">
        <v>5000</v>
      </c>
      <c r="P173" s="15">
        <v>5000</v>
      </c>
      <c r="Q173" s="13"/>
      <c r="R173" s="14"/>
    </row>
    <row r="174" spans="1:18" x14ac:dyDescent="0.15">
      <c r="A174" s="9" t="s">
        <v>7</v>
      </c>
      <c r="B174" s="25">
        <v>1037</v>
      </c>
      <c r="C174" s="26">
        <v>5272739</v>
      </c>
      <c r="D174" s="20"/>
      <c r="E174" s="24" t="s">
        <v>1050</v>
      </c>
      <c r="F174" s="20"/>
      <c r="G174" s="20"/>
      <c r="H174" s="10">
        <v>2</v>
      </c>
      <c r="I174" s="16" t="s">
        <v>1440</v>
      </c>
      <c r="J174" s="16" t="s">
        <v>1440</v>
      </c>
      <c r="K174" s="16" t="s">
        <v>1422</v>
      </c>
      <c r="L174" s="16" t="s">
        <v>1405</v>
      </c>
      <c r="M174" s="16" t="s">
        <v>1408</v>
      </c>
      <c r="N174" s="16" t="s">
        <v>1413</v>
      </c>
      <c r="O174" s="16" t="s">
        <v>1420</v>
      </c>
      <c r="P174" s="16" t="s">
        <v>1423</v>
      </c>
      <c r="Q174" s="13"/>
      <c r="R174" s="14"/>
    </row>
    <row r="175" spans="1:18" ht="18.75" customHeight="1" x14ac:dyDescent="0.15">
      <c r="A175" s="9" t="s">
        <v>7</v>
      </c>
      <c r="B175" s="25">
        <v>1038</v>
      </c>
      <c r="C175" s="26">
        <v>5272741</v>
      </c>
      <c r="D175" s="20" t="str">
        <f>VLOOKUP($C175,[1]提出リスト!$B:$E,4,FALSE)</f>
        <v>大阪府</v>
      </c>
      <c r="E175" s="24" t="s">
        <v>1051</v>
      </c>
      <c r="F175" s="20" t="s">
        <v>4343</v>
      </c>
      <c r="G175" s="20" t="s">
        <v>4344</v>
      </c>
      <c r="H175" s="10" t="s">
        <v>6</v>
      </c>
      <c r="I175" s="15">
        <v>30000</v>
      </c>
      <c r="J175" s="15">
        <v>30000</v>
      </c>
      <c r="K175" s="15">
        <v>0</v>
      </c>
      <c r="L175" s="15">
        <v>0</v>
      </c>
      <c r="M175" s="15">
        <v>3672</v>
      </c>
      <c r="N175" s="15">
        <v>3780</v>
      </c>
      <c r="O175" s="15">
        <v>5000</v>
      </c>
      <c r="P175" s="15" t="s">
        <v>1405</v>
      </c>
      <c r="Q175" s="13"/>
      <c r="R175" s="14"/>
    </row>
    <row r="176" spans="1:18" ht="18.75" customHeight="1" x14ac:dyDescent="0.15">
      <c r="A176" s="9" t="s">
        <v>7</v>
      </c>
      <c r="B176" s="25">
        <v>1038</v>
      </c>
      <c r="C176" s="26">
        <v>5272741</v>
      </c>
      <c r="D176" s="20"/>
      <c r="E176" s="24" t="s">
        <v>1051</v>
      </c>
      <c r="F176" s="20"/>
      <c r="G176" s="20"/>
      <c r="H176" s="10">
        <v>2</v>
      </c>
      <c r="I176" s="16" t="s">
        <v>1410</v>
      </c>
      <c r="J176" s="16" t="s">
        <v>1410</v>
      </c>
      <c r="K176" s="16" t="s">
        <v>1407</v>
      </c>
      <c r="L176" s="16" t="s">
        <v>1532</v>
      </c>
      <c r="M176" s="16" t="s">
        <v>1408</v>
      </c>
      <c r="N176" s="16" t="s">
        <v>1408</v>
      </c>
      <c r="O176" s="16" t="s">
        <v>1452</v>
      </c>
      <c r="P176" s="16" t="s">
        <v>1405</v>
      </c>
      <c r="Q176" s="13"/>
      <c r="R176" s="14"/>
    </row>
    <row r="177" spans="1:18" x14ac:dyDescent="0.15">
      <c r="A177" s="9" t="s">
        <v>7</v>
      </c>
      <c r="B177" s="25">
        <v>1080</v>
      </c>
      <c r="C177" s="26">
        <v>5292857</v>
      </c>
      <c r="D177" s="20" t="str">
        <f>VLOOKUP($C177,[1]提出リスト!$B:$E,4,FALSE)</f>
        <v>奈良県</v>
      </c>
      <c r="E177" s="24" t="s">
        <v>1093</v>
      </c>
      <c r="F177" s="20" t="s">
        <v>4427</v>
      </c>
      <c r="G177" s="20" t="s">
        <v>4428</v>
      </c>
      <c r="H177" s="10" t="s">
        <v>6</v>
      </c>
      <c r="I177" s="15">
        <v>30000</v>
      </c>
      <c r="J177" s="15">
        <v>30000</v>
      </c>
      <c r="K177" s="15">
        <v>0</v>
      </c>
      <c r="L177" s="15" t="s">
        <v>1405</v>
      </c>
      <c r="M177" s="15">
        <v>3000</v>
      </c>
      <c r="N177" s="15" t="s">
        <v>1405</v>
      </c>
      <c r="O177" s="15">
        <v>5000</v>
      </c>
      <c r="P177" s="15" t="s">
        <v>1405</v>
      </c>
      <c r="Q177" s="13"/>
      <c r="R177" s="14"/>
    </row>
    <row r="178" spans="1:18" x14ac:dyDescent="0.15">
      <c r="A178" s="9" t="s">
        <v>7</v>
      </c>
      <c r="B178" s="25">
        <v>1080</v>
      </c>
      <c r="C178" s="26">
        <v>5292857</v>
      </c>
      <c r="D178" s="20"/>
      <c r="E178" s="24" t="s">
        <v>1093</v>
      </c>
      <c r="F178" s="20"/>
      <c r="G178" s="20"/>
      <c r="H178" s="10">
        <v>2</v>
      </c>
      <c r="I178" s="16" t="s">
        <v>1437</v>
      </c>
      <c r="J178" s="16" t="s">
        <v>1437</v>
      </c>
      <c r="K178" s="16" t="s">
        <v>1408</v>
      </c>
      <c r="L178" s="16" t="s">
        <v>1405</v>
      </c>
      <c r="M178" s="16" t="s">
        <v>1408</v>
      </c>
      <c r="N178" s="16" t="s">
        <v>1405</v>
      </c>
      <c r="O178" s="16" t="s">
        <v>2111</v>
      </c>
      <c r="P178" s="16" t="s">
        <v>1405</v>
      </c>
      <c r="Q178" s="13"/>
      <c r="R178" s="14"/>
    </row>
    <row r="179" spans="1:18" x14ac:dyDescent="0.15">
      <c r="A179" s="9" t="s">
        <v>7</v>
      </c>
      <c r="B179" s="25">
        <v>1081</v>
      </c>
      <c r="C179" s="26">
        <v>5292861</v>
      </c>
      <c r="D179" s="20" t="str">
        <f>VLOOKUP($C179,[1]提出リスト!$B:$E,4,FALSE)</f>
        <v>奈良県</v>
      </c>
      <c r="E179" s="24" t="s">
        <v>1094</v>
      </c>
      <c r="F179" s="20" t="s">
        <v>4429</v>
      </c>
      <c r="G179" s="20" t="s">
        <v>4430</v>
      </c>
      <c r="H179" s="10" t="s">
        <v>6</v>
      </c>
      <c r="I179" s="15">
        <v>30000</v>
      </c>
      <c r="J179" s="15">
        <v>30000</v>
      </c>
      <c r="K179" s="15">
        <v>0</v>
      </c>
      <c r="L179" s="15">
        <v>0</v>
      </c>
      <c r="M179" s="15">
        <v>4320</v>
      </c>
      <c r="N179" s="15">
        <v>3780</v>
      </c>
      <c r="O179" s="15">
        <v>5000</v>
      </c>
      <c r="P179" s="15">
        <v>5000</v>
      </c>
      <c r="Q179" s="13"/>
      <c r="R179" s="14"/>
    </row>
    <row r="180" spans="1:18" x14ac:dyDescent="0.15">
      <c r="A180" s="9" t="s">
        <v>7</v>
      </c>
      <c r="B180" s="25">
        <v>1081</v>
      </c>
      <c r="C180" s="26">
        <v>5292861</v>
      </c>
      <c r="D180" s="20"/>
      <c r="E180" s="24" t="s">
        <v>1094</v>
      </c>
      <c r="F180" s="20"/>
      <c r="G180" s="20"/>
      <c r="H180" s="10">
        <v>2</v>
      </c>
      <c r="I180" s="16" t="s">
        <v>1415</v>
      </c>
      <c r="J180" s="16" t="s">
        <v>1415</v>
      </c>
      <c r="K180" s="16" t="s">
        <v>1408</v>
      </c>
      <c r="L180" s="16" t="s">
        <v>1445</v>
      </c>
      <c r="M180" s="16" t="s">
        <v>1408</v>
      </c>
      <c r="N180" s="16" t="s">
        <v>1408</v>
      </c>
      <c r="O180" s="16" t="s">
        <v>1413</v>
      </c>
      <c r="P180" s="16" t="s">
        <v>1462</v>
      </c>
      <c r="Q180" s="13"/>
      <c r="R180" s="14"/>
    </row>
    <row r="181" spans="1:18" x14ac:dyDescent="0.15">
      <c r="A181" s="9" t="s">
        <v>7</v>
      </c>
      <c r="B181" s="25">
        <v>1082</v>
      </c>
      <c r="C181" s="26">
        <v>5292863</v>
      </c>
      <c r="D181" s="20" t="str">
        <f>VLOOKUP($C181,[1]提出リスト!$B:$E,4,FALSE)</f>
        <v>奈良県</v>
      </c>
      <c r="E181" s="24" t="s">
        <v>1095</v>
      </c>
      <c r="F181" s="20" t="s">
        <v>4431</v>
      </c>
      <c r="G181" s="20" t="s">
        <v>4432</v>
      </c>
      <c r="H181" s="10" t="s">
        <v>6</v>
      </c>
      <c r="I181" s="15">
        <v>30000</v>
      </c>
      <c r="J181" s="15">
        <v>30000</v>
      </c>
      <c r="K181" s="15" t="s">
        <v>1405</v>
      </c>
      <c r="L181" s="15">
        <v>0</v>
      </c>
      <c r="M181" s="15">
        <v>2700</v>
      </c>
      <c r="N181" s="15">
        <v>3456</v>
      </c>
      <c r="O181" s="15">
        <v>5000</v>
      </c>
      <c r="P181" s="15">
        <v>5000</v>
      </c>
      <c r="Q181" s="13"/>
      <c r="R181" s="14"/>
    </row>
    <row r="182" spans="1:18" x14ac:dyDescent="0.15">
      <c r="A182" s="9" t="s">
        <v>7</v>
      </c>
      <c r="B182" s="25">
        <v>1082</v>
      </c>
      <c r="C182" s="26">
        <v>5292863</v>
      </c>
      <c r="D182" s="20"/>
      <c r="E182" s="24" t="s">
        <v>1095</v>
      </c>
      <c r="F182" s="20"/>
      <c r="G182" s="20"/>
      <c r="H182" s="10">
        <v>2</v>
      </c>
      <c r="I182" s="16" t="s">
        <v>1446</v>
      </c>
      <c r="J182" s="16" t="s">
        <v>1446</v>
      </c>
      <c r="K182" s="16" t="s">
        <v>1405</v>
      </c>
      <c r="L182" s="16" t="s">
        <v>2112</v>
      </c>
      <c r="M182" s="16" t="s">
        <v>1408</v>
      </c>
      <c r="N182" s="16" t="s">
        <v>1408</v>
      </c>
      <c r="O182" s="16" t="s">
        <v>1762</v>
      </c>
      <c r="P182" s="16" t="s">
        <v>1693</v>
      </c>
      <c r="Q182" s="13"/>
      <c r="R182" s="14"/>
    </row>
    <row r="183" spans="1:18" x14ac:dyDescent="0.15">
      <c r="A183" s="9" t="s">
        <v>7</v>
      </c>
      <c r="B183" s="25">
        <v>1083</v>
      </c>
      <c r="C183" s="26">
        <v>5292864</v>
      </c>
      <c r="D183" s="20" t="str">
        <f>VLOOKUP($C183,[1]提出リスト!$B:$E,4,FALSE)</f>
        <v>奈良県</v>
      </c>
      <c r="E183" s="24" t="s">
        <v>1096</v>
      </c>
      <c r="F183" s="20" t="s">
        <v>4433</v>
      </c>
      <c r="G183" s="20" t="s">
        <v>4434</v>
      </c>
      <c r="H183" s="10" t="s">
        <v>6</v>
      </c>
      <c r="I183" s="15">
        <v>30000</v>
      </c>
      <c r="J183" s="15">
        <v>30000</v>
      </c>
      <c r="K183" s="15">
        <v>0</v>
      </c>
      <c r="L183" s="15">
        <v>0</v>
      </c>
      <c r="M183" s="15">
        <v>4536</v>
      </c>
      <c r="N183" s="15" t="s">
        <v>1405</v>
      </c>
      <c r="O183" s="15">
        <v>5000</v>
      </c>
      <c r="P183" s="15" t="s">
        <v>1405</v>
      </c>
      <c r="Q183" s="13"/>
      <c r="R183" s="14"/>
    </row>
    <row r="184" spans="1:18" x14ac:dyDescent="0.15">
      <c r="A184" s="9" t="s">
        <v>7</v>
      </c>
      <c r="B184" s="25">
        <v>1083</v>
      </c>
      <c r="C184" s="26">
        <v>5292864</v>
      </c>
      <c r="D184" s="20"/>
      <c r="E184" s="24" t="s">
        <v>1096</v>
      </c>
      <c r="F184" s="20"/>
      <c r="G184" s="20"/>
      <c r="H184" s="10">
        <v>2</v>
      </c>
      <c r="I184" s="16" t="s">
        <v>1417</v>
      </c>
      <c r="J184" s="16" t="s">
        <v>1417</v>
      </c>
      <c r="K184" s="16" t="s">
        <v>1847</v>
      </c>
      <c r="L184" s="16" t="s">
        <v>2113</v>
      </c>
      <c r="M184" s="16" t="s">
        <v>1408</v>
      </c>
      <c r="N184" s="16" t="s">
        <v>1405</v>
      </c>
      <c r="O184" s="16" t="s">
        <v>1480</v>
      </c>
      <c r="P184" s="16" t="s">
        <v>1405</v>
      </c>
      <c r="Q184" s="13"/>
      <c r="R184" s="14"/>
    </row>
    <row r="185" spans="1:18" x14ac:dyDescent="0.15">
      <c r="A185" s="9" t="s">
        <v>7</v>
      </c>
      <c r="B185" s="25">
        <v>1084</v>
      </c>
      <c r="C185" s="26">
        <v>5292865</v>
      </c>
      <c r="D185" s="20" t="str">
        <f>VLOOKUP($C185,[1]提出リスト!$B:$E,4,FALSE)</f>
        <v>奈良県</v>
      </c>
      <c r="E185" s="24" t="s">
        <v>1097</v>
      </c>
      <c r="F185" s="20" t="s">
        <v>4435</v>
      </c>
      <c r="G185" s="20" t="s">
        <v>4436</v>
      </c>
      <c r="H185" s="10" t="s">
        <v>6</v>
      </c>
      <c r="I185" s="15">
        <v>30000</v>
      </c>
      <c r="J185" s="15">
        <v>30000</v>
      </c>
      <c r="K185" s="15">
        <v>0</v>
      </c>
      <c r="L185" s="15" t="s">
        <v>1405</v>
      </c>
      <c r="M185" s="15">
        <v>5000</v>
      </c>
      <c r="N185" s="15">
        <v>3240</v>
      </c>
      <c r="O185" s="15" t="s">
        <v>1405</v>
      </c>
      <c r="P185" s="15" t="s">
        <v>1405</v>
      </c>
      <c r="Q185" s="13"/>
      <c r="R185" s="14"/>
    </row>
    <row r="186" spans="1:18" x14ac:dyDescent="0.15">
      <c r="A186" s="9" t="s">
        <v>7</v>
      </c>
      <c r="B186" s="25">
        <v>1084</v>
      </c>
      <c r="C186" s="26">
        <v>5292865</v>
      </c>
      <c r="D186" s="20"/>
      <c r="E186" s="24" t="s">
        <v>1097</v>
      </c>
      <c r="F186" s="20"/>
      <c r="G186" s="20"/>
      <c r="H186" s="10">
        <v>2</v>
      </c>
      <c r="I186" s="16" t="s">
        <v>1437</v>
      </c>
      <c r="J186" s="16" t="s">
        <v>1437</v>
      </c>
      <c r="K186" s="16" t="s">
        <v>1408</v>
      </c>
      <c r="L186" s="16" t="s">
        <v>1405</v>
      </c>
      <c r="M186" s="16" t="s">
        <v>1428</v>
      </c>
      <c r="N186" s="16" t="s">
        <v>1408</v>
      </c>
      <c r="O186" s="16" t="s">
        <v>1405</v>
      </c>
      <c r="P186" s="16" t="s">
        <v>1405</v>
      </c>
      <c r="Q186" s="13"/>
      <c r="R186" s="14"/>
    </row>
    <row r="187" spans="1:18" x14ac:dyDescent="0.15">
      <c r="A187" s="9" t="s">
        <v>7</v>
      </c>
      <c r="B187" s="25">
        <v>1085</v>
      </c>
      <c r="C187" s="26">
        <v>5292868</v>
      </c>
      <c r="D187" s="20" t="str">
        <f>VLOOKUP($C187,[1]提出リスト!$B:$E,4,FALSE)</f>
        <v>奈良県</v>
      </c>
      <c r="E187" s="24" t="s">
        <v>1098</v>
      </c>
      <c r="F187" s="20" t="s">
        <v>4437</v>
      </c>
      <c r="G187" s="20" t="s">
        <v>4438</v>
      </c>
      <c r="H187" s="10" t="s">
        <v>6</v>
      </c>
      <c r="I187" s="15">
        <v>30000</v>
      </c>
      <c r="J187" s="15">
        <v>30000</v>
      </c>
      <c r="K187" s="15" t="s">
        <v>1405</v>
      </c>
      <c r="L187" s="15" t="s">
        <v>1405</v>
      </c>
      <c r="M187" s="15">
        <v>3618</v>
      </c>
      <c r="N187" s="15">
        <v>3564</v>
      </c>
      <c r="O187" s="15">
        <v>3564</v>
      </c>
      <c r="P187" s="15">
        <v>5000</v>
      </c>
      <c r="Q187" s="13"/>
      <c r="R187" s="14"/>
    </row>
    <row r="188" spans="1:18" x14ac:dyDescent="0.15">
      <c r="A188" s="9" t="s">
        <v>7</v>
      </c>
      <c r="B188" s="25">
        <v>1085</v>
      </c>
      <c r="C188" s="26">
        <v>5292868</v>
      </c>
      <c r="D188" s="20"/>
      <c r="E188" s="24" t="s">
        <v>1098</v>
      </c>
      <c r="F188" s="20"/>
      <c r="G188" s="20"/>
      <c r="H188" s="10">
        <v>2</v>
      </c>
      <c r="I188" s="16" t="s">
        <v>1421</v>
      </c>
      <c r="J188" s="16" t="s">
        <v>1421</v>
      </c>
      <c r="K188" s="16" t="s">
        <v>1405</v>
      </c>
      <c r="L188" s="16" t="s">
        <v>1405</v>
      </c>
      <c r="M188" s="16" t="s">
        <v>1408</v>
      </c>
      <c r="N188" s="16" t="s">
        <v>1408</v>
      </c>
      <c r="O188" s="16" t="s">
        <v>1408</v>
      </c>
      <c r="P188" s="16" t="s">
        <v>1771</v>
      </c>
      <c r="Q188" s="13"/>
      <c r="R188" s="14"/>
    </row>
    <row r="189" spans="1:18" x14ac:dyDescent="0.15">
      <c r="A189" s="9" t="s">
        <v>7</v>
      </c>
      <c r="B189" s="25">
        <v>1086</v>
      </c>
      <c r="C189" s="26">
        <v>5292869</v>
      </c>
      <c r="D189" s="20" t="str">
        <f>VLOOKUP($C189,[1]提出リスト!$B:$E,4,FALSE)</f>
        <v>奈良県</v>
      </c>
      <c r="E189" s="24" t="s">
        <v>1099</v>
      </c>
      <c r="F189" s="20" t="s">
        <v>4439</v>
      </c>
      <c r="G189" s="20" t="s">
        <v>4440</v>
      </c>
      <c r="H189" s="10" t="s">
        <v>6</v>
      </c>
      <c r="I189" s="15">
        <v>30000</v>
      </c>
      <c r="J189" s="15">
        <v>30000</v>
      </c>
      <c r="K189" s="15">
        <v>0</v>
      </c>
      <c r="L189" s="15" t="s">
        <v>1405</v>
      </c>
      <c r="M189" s="15" t="s">
        <v>1405</v>
      </c>
      <c r="N189" s="15">
        <v>3780</v>
      </c>
      <c r="O189" s="15">
        <v>5000</v>
      </c>
      <c r="P189" s="15">
        <v>5000</v>
      </c>
      <c r="Q189" s="13"/>
      <c r="R189" s="14"/>
    </row>
    <row r="190" spans="1:18" x14ac:dyDescent="0.15">
      <c r="A190" s="9" t="s">
        <v>7</v>
      </c>
      <c r="B190" s="25">
        <v>1086</v>
      </c>
      <c r="C190" s="26">
        <v>5292869</v>
      </c>
      <c r="D190" s="20"/>
      <c r="E190" s="24" t="s">
        <v>1099</v>
      </c>
      <c r="F190" s="20"/>
      <c r="G190" s="20"/>
      <c r="H190" s="10">
        <v>2</v>
      </c>
      <c r="I190" s="16" t="s">
        <v>2114</v>
      </c>
      <c r="J190" s="16" t="s">
        <v>2114</v>
      </c>
      <c r="K190" s="16" t="s">
        <v>2115</v>
      </c>
      <c r="L190" s="16" t="s">
        <v>1405</v>
      </c>
      <c r="M190" s="16" t="s">
        <v>1405</v>
      </c>
      <c r="N190" s="16" t="s">
        <v>1408</v>
      </c>
      <c r="O190" s="16" t="s">
        <v>1582</v>
      </c>
      <c r="P190" s="16" t="s">
        <v>1503</v>
      </c>
      <c r="Q190" s="13"/>
      <c r="R190" s="14"/>
    </row>
    <row r="191" spans="1:18" x14ac:dyDescent="0.15">
      <c r="A191" s="9" t="s">
        <v>7</v>
      </c>
      <c r="B191" s="25">
        <v>1087</v>
      </c>
      <c r="C191" s="26">
        <v>5292871</v>
      </c>
      <c r="D191" s="20" t="str">
        <f>VLOOKUP($C191,[1]提出リスト!$B:$E,4,FALSE)</f>
        <v>奈良県</v>
      </c>
      <c r="E191" s="24" t="s">
        <v>1100</v>
      </c>
      <c r="F191" s="20" t="s">
        <v>4441</v>
      </c>
      <c r="G191" s="20" t="s">
        <v>4442</v>
      </c>
      <c r="H191" s="10" t="s">
        <v>6</v>
      </c>
      <c r="I191" s="15">
        <v>30000</v>
      </c>
      <c r="J191" s="15">
        <v>30000</v>
      </c>
      <c r="K191" s="15" t="s">
        <v>1405</v>
      </c>
      <c r="L191" s="15">
        <v>0</v>
      </c>
      <c r="M191" s="15">
        <v>3240</v>
      </c>
      <c r="N191" s="15">
        <v>4428</v>
      </c>
      <c r="O191" s="15">
        <v>5000</v>
      </c>
      <c r="P191" s="15">
        <v>5000</v>
      </c>
      <c r="Q191" s="13"/>
      <c r="R191" s="14"/>
    </row>
    <row r="192" spans="1:18" x14ac:dyDescent="0.15">
      <c r="A192" s="9" t="s">
        <v>7</v>
      </c>
      <c r="B192" s="25">
        <v>1087</v>
      </c>
      <c r="C192" s="26">
        <v>5292871</v>
      </c>
      <c r="D192" s="20"/>
      <c r="E192" s="24" t="s">
        <v>1100</v>
      </c>
      <c r="F192" s="20"/>
      <c r="G192" s="20"/>
      <c r="H192" s="10">
        <v>2</v>
      </c>
      <c r="I192" s="16" t="s">
        <v>1548</v>
      </c>
      <c r="J192" s="16" t="s">
        <v>1548</v>
      </c>
      <c r="K192" s="16" t="s">
        <v>1405</v>
      </c>
      <c r="L192" s="16" t="s">
        <v>1653</v>
      </c>
      <c r="M192" s="16" t="s">
        <v>1408</v>
      </c>
      <c r="N192" s="16" t="s">
        <v>1408</v>
      </c>
      <c r="O192" s="16" t="s">
        <v>1900</v>
      </c>
      <c r="P192" s="16" t="s">
        <v>1423</v>
      </c>
      <c r="Q192" s="13"/>
      <c r="R192" s="14"/>
    </row>
    <row r="193" spans="1:18" x14ac:dyDescent="0.15">
      <c r="A193" s="9" t="s">
        <v>7</v>
      </c>
      <c r="B193" s="25">
        <v>1088</v>
      </c>
      <c r="C193" s="26">
        <v>5292875</v>
      </c>
      <c r="D193" s="20" t="str">
        <f>VLOOKUP($C193,[1]提出リスト!$B:$E,4,FALSE)</f>
        <v>奈良県</v>
      </c>
      <c r="E193" s="24" t="s">
        <v>1101</v>
      </c>
      <c r="F193" s="20" t="s">
        <v>4443</v>
      </c>
      <c r="G193" s="20" t="s">
        <v>4444</v>
      </c>
      <c r="H193" s="10" t="s">
        <v>6</v>
      </c>
      <c r="I193" s="15">
        <v>30000</v>
      </c>
      <c r="J193" s="15">
        <v>30000</v>
      </c>
      <c r="K193" s="15">
        <v>0</v>
      </c>
      <c r="L193" s="15">
        <v>0</v>
      </c>
      <c r="M193" s="15" t="s">
        <v>1405</v>
      </c>
      <c r="N193" s="15">
        <v>3780</v>
      </c>
      <c r="O193" s="15">
        <v>5000</v>
      </c>
      <c r="P193" s="15" t="s">
        <v>1405</v>
      </c>
      <c r="Q193" s="13"/>
      <c r="R193" s="14"/>
    </row>
    <row r="194" spans="1:18" x14ac:dyDescent="0.15">
      <c r="A194" s="9" t="s">
        <v>7</v>
      </c>
      <c r="B194" s="25">
        <v>1088</v>
      </c>
      <c r="C194" s="26">
        <v>5292875</v>
      </c>
      <c r="D194" s="20"/>
      <c r="E194" s="24" t="s">
        <v>1101</v>
      </c>
      <c r="F194" s="20"/>
      <c r="G194" s="20"/>
      <c r="H194" s="10">
        <v>2</v>
      </c>
      <c r="I194" s="16" t="s">
        <v>1437</v>
      </c>
      <c r="J194" s="16" t="s">
        <v>1437</v>
      </c>
      <c r="K194" s="16" t="s">
        <v>1427</v>
      </c>
      <c r="L194" s="16" t="s">
        <v>1445</v>
      </c>
      <c r="M194" s="16" t="s">
        <v>1405</v>
      </c>
      <c r="N194" s="16" t="s">
        <v>1408</v>
      </c>
      <c r="O194" s="16" t="s">
        <v>1448</v>
      </c>
      <c r="P194" s="16" t="s">
        <v>1405</v>
      </c>
      <c r="Q194" s="13"/>
      <c r="R194" s="14"/>
    </row>
    <row r="195" spans="1:18" x14ac:dyDescent="0.15">
      <c r="A195" s="9" t="s">
        <v>7</v>
      </c>
      <c r="B195" s="25">
        <v>1089</v>
      </c>
      <c r="C195" s="26">
        <v>5292883</v>
      </c>
      <c r="D195" s="20" t="str">
        <f>VLOOKUP($C195,[1]提出リスト!$B:$E,4,FALSE)</f>
        <v>奈良県</v>
      </c>
      <c r="E195" s="24" t="s">
        <v>1102</v>
      </c>
      <c r="F195" s="20" t="s">
        <v>4445</v>
      </c>
      <c r="G195" s="20" t="s">
        <v>4446</v>
      </c>
      <c r="H195" s="10" t="s">
        <v>6</v>
      </c>
      <c r="I195" s="15">
        <v>30000</v>
      </c>
      <c r="J195" s="15">
        <v>30000</v>
      </c>
      <c r="K195" s="15">
        <v>0</v>
      </c>
      <c r="L195" s="15">
        <v>0</v>
      </c>
      <c r="M195" s="15">
        <v>5000</v>
      </c>
      <c r="N195" s="15">
        <v>5000</v>
      </c>
      <c r="O195" s="15">
        <v>5000</v>
      </c>
      <c r="P195" s="15">
        <v>5000</v>
      </c>
      <c r="Q195" s="13"/>
      <c r="R195" s="14"/>
    </row>
    <row r="196" spans="1:18" x14ac:dyDescent="0.15">
      <c r="A196" s="9" t="s">
        <v>7</v>
      </c>
      <c r="B196" s="25">
        <v>1089</v>
      </c>
      <c r="C196" s="26">
        <v>5292883</v>
      </c>
      <c r="D196" s="20"/>
      <c r="E196" s="24" t="s">
        <v>1102</v>
      </c>
      <c r="F196" s="20"/>
      <c r="G196" s="20"/>
      <c r="H196" s="10">
        <v>2</v>
      </c>
      <c r="I196" s="16" t="s">
        <v>2116</v>
      </c>
      <c r="J196" s="16" t="s">
        <v>2116</v>
      </c>
      <c r="K196" s="16" t="s">
        <v>1411</v>
      </c>
      <c r="L196" s="16" t="s">
        <v>1416</v>
      </c>
      <c r="M196" s="16" t="s">
        <v>1413</v>
      </c>
      <c r="N196" s="16" t="s">
        <v>1413</v>
      </c>
      <c r="O196" s="16" t="s">
        <v>1413</v>
      </c>
      <c r="P196" s="16" t="s">
        <v>1423</v>
      </c>
      <c r="Q196" s="13"/>
      <c r="R196" s="14"/>
    </row>
    <row r="197" spans="1:18" x14ac:dyDescent="0.15">
      <c r="A197" s="9" t="s">
        <v>7</v>
      </c>
      <c r="B197" s="25">
        <v>1090</v>
      </c>
      <c r="C197" s="26">
        <v>5292886</v>
      </c>
      <c r="D197" s="20" t="str">
        <f>VLOOKUP($C197,[1]提出リスト!$B:$E,4,FALSE)</f>
        <v>奈良県</v>
      </c>
      <c r="E197" s="24" t="s">
        <v>1103</v>
      </c>
      <c r="F197" s="20" t="s">
        <v>4447</v>
      </c>
      <c r="G197" s="20" t="s">
        <v>4448</v>
      </c>
      <c r="H197" s="10" t="s">
        <v>6</v>
      </c>
      <c r="I197" s="15">
        <v>30000</v>
      </c>
      <c r="J197" s="15">
        <v>30000</v>
      </c>
      <c r="K197" s="15">
        <v>0</v>
      </c>
      <c r="L197" s="15" t="s">
        <v>1405</v>
      </c>
      <c r="M197" s="15">
        <v>5000</v>
      </c>
      <c r="N197" s="15" t="s">
        <v>1405</v>
      </c>
      <c r="O197" s="15">
        <v>5000</v>
      </c>
      <c r="P197" s="15">
        <v>5000</v>
      </c>
      <c r="Q197" s="13"/>
      <c r="R197" s="14"/>
    </row>
    <row r="198" spans="1:18" x14ac:dyDescent="0.15">
      <c r="A198" s="9" t="s">
        <v>7</v>
      </c>
      <c r="B198" s="25">
        <v>1090</v>
      </c>
      <c r="C198" s="26">
        <v>5292886</v>
      </c>
      <c r="D198" s="20"/>
      <c r="E198" s="24" t="s">
        <v>1103</v>
      </c>
      <c r="F198" s="20"/>
      <c r="G198" s="20"/>
      <c r="H198" s="10">
        <v>2</v>
      </c>
      <c r="I198" s="16" t="s">
        <v>1418</v>
      </c>
      <c r="J198" s="16" t="s">
        <v>1418</v>
      </c>
      <c r="K198" s="16" t="s">
        <v>2117</v>
      </c>
      <c r="L198" s="16" t="s">
        <v>1405</v>
      </c>
      <c r="M198" s="16" t="s">
        <v>1591</v>
      </c>
      <c r="N198" s="16" t="s">
        <v>1405</v>
      </c>
      <c r="O198" s="16" t="s">
        <v>1448</v>
      </c>
      <c r="P198" s="16" t="s">
        <v>1425</v>
      </c>
      <c r="Q198" s="13"/>
      <c r="R198" s="14"/>
    </row>
    <row r="199" spans="1:18" x14ac:dyDescent="0.15">
      <c r="A199" s="9" t="s">
        <v>7</v>
      </c>
      <c r="B199" s="25">
        <v>1091</v>
      </c>
      <c r="C199" s="26">
        <v>5302893</v>
      </c>
      <c r="D199" s="20" t="str">
        <f>VLOOKUP($C199,[1]提出リスト!$B:$E,4,FALSE)</f>
        <v>和歌山県</v>
      </c>
      <c r="E199" s="24" t="s">
        <v>1104</v>
      </c>
      <c r="F199" s="20" t="s">
        <v>4449</v>
      </c>
      <c r="G199" s="20" t="s">
        <v>4450</v>
      </c>
      <c r="H199" s="10" t="s">
        <v>6</v>
      </c>
      <c r="I199" s="15">
        <v>30000</v>
      </c>
      <c r="J199" s="15">
        <v>30000</v>
      </c>
      <c r="K199" s="15">
        <v>0</v>
      </c>
      <c r="L199" s="15" t="s">
        <v>1405</v>
      </c>
      <c r="M199" s="15">
        <v>5000</v>
      </c>
      <c r="N199" s="15" t="s">
        <v>1405</v>
      </c>
      <c r="O199" s="15">
        <v>5000</v>
      </c>
      <c r="P199" s="15" t="s">
        <v>1405</v>
      </c>
      <c r="Q199" s="13"/>
      <c r="R199" s="14"/>
    </row>
    <row r="200" spans="1:18" x14ac:dyDescent="0.15">
      <c r="A200" s="9" t="s">
        <v>7</v>
      </c>
      <c r="B200" s="25">
        <v>1091</v>
      </c>
      <c r="C200" s="26">
        <v>5302893</v>
      </c>
      <c r="D200" s="20"/>
      <c r="E200" s="24" t="s">
        <v>1104</v>
      </c>
      <c r="F200" s="20"/>
      <c r="G200" s="20"/>
      <c r="H200" s="10">
        <v>2</v>
      </c>
      <c r="I200" s="16" t="s">
        <v>1446</v>
      </c>
      <c r="J200" s="16" t="s">
        <v>1446</v>
      </c>
      <c r="K200" s="16" t="s">
        <v>1748</v>
      </c>
      <c r="L200" s="16" t="s">
        <v>1405</v>
      </c>
      <c r="M200" s="16" t="s">
        <v>2118</v>
      </c>
      <c r="N200" s="16" t="s">
        <v>1405</v>
      </c>
      <c r="O200" s="16" t="s">
        <v>2119</v>
      </c>
      <c r="P200" s="16" t="s">
        <v>1405</v>
      </c>
      <c r="Q200" s="13"/>
      <c r="R200" s="14"/>
    </row>
    <row r="201" spans="1:18" x14ac:dyDescent="0.15">
      <c r="A201" s="9" t="s">
        <v>7</v>
      </c>
      <c r="B201" s="25">
        <v>1092</v>
      </c>
      <c r="C201" s="26">
        <v>5302896</v>
      </c>
      <c r="D201" s="20" t="str">
        <f>VLOOKUP($C201,[1]提出リスト!$B:$E,4,FALSE)</f>
        <v>和歌山県</v>
      </c>
      <c r="E201" s="24" t="s">
        <v>1105</v>
      </c>
      <c r="F201" s="20" t="s">
        <v>4451</v>
      </c>
      <c r="G201" s="20" t="s">
        <v>4452</v>
      </c>
      <c r="H201" s="10" t="s">
        <v>6</v>
      </c>
      <c r="I201" s="15">
        <v>30000</v>
      </c>
      <c r="J201" s="15">
        <v>30000</v>
      </c>
      <c r="K201" s="15">
        <v>0</v>
      </c>
      <c r="L201" s="15" t="s">
        <v>1405</v>
      </c>
      <c r="M201" s="15">
        <v>3736</v>
      </c>
      <c r="N201" s="15">
        <v>4320</v>
      </c>
      <c r="O201" s="15">
        <v>5000</v>
      </c>
      <c r="P201" s="15" t="s">
        <v>1405</v>
      </c>
      <c r="Q201" s="13"/>
      <c r="R201" s="14"/>
    </row>
    <row r="202" spans="1:18" x14ac:dyDescent="0.15">
      <c r="A202" s="9" t="s">
        <v>7</v>
      </c>
      <c r="B202" s="25">
        <v>1092</v>
      </c>
      <c r="C202" s="26">
        <v>5302896</v>
      </c>
      <c r="D202" s="20"/>
      <c r="E202" s="24" t="s">
        <v>1105</v>
      </c>
      <c r="F202" s="20"/>
      <c r="G202" s="20"/>
      <c r="H202" s="10">
        <v>2</v>
      </c>
      <c r="I202" s="16" t="s">
        <v>1421</v>
      </c>
      <c r="J202" s="16" t="s">
        <v>1421</v>
      </c>
      <c r="K202" s="16" t="s">
        <v>1408</v>
      </c>
      <c r="L202" s="16" t="s">
        <v>1405</v>
      </c>
      <c r="M202" s="16" t="s">
        <v>1408</v>
      </c>
      <c r="N202" s="16" t="s">
        <v>1408</v>
      </c>
      <c r="O202" s="16" t="s">
        <v>1586</v>
      </c>
      <c r="P202" s="16" t="s">
        <v>1405</v>
      </c>
      <c r="Q202" s="13"/>
      <c r="R202" s="14"/>
    </row>
    <row r="203" spans="1:18" x14ac:dyDescent="0.15">
      <c r="A203" s="9" t="s">
        <v>7</v>
      </c>
      <c r="B203" s="25">
        <v>1093</v>
      </c>
      <c r="C203" s="26">
        <v>5302897</v>
      </c>
      <c r="D203" s="20" t="str">
        <f>VLOOKUP($C203,[1]提出リスト!$B:$E,4,FALSE)</f>
        <v>和歌山県</v>
      </c>
      <c r="E203" s="24" t="s">
        <v>1106</v>
      </c>
      <c r="F203" s="20" t="s">
        <v>4453</v>
      </c>
      <c r="G203" s="20" t="s">
        <v>4454</v>
      </c>
      <c r="H203" s="10" t="s">
        <v>6</v>
      </c>
      <c r="I203" s="15">
        <v>30000</v>
      </c>
      <c r="J203" s="15">
        <v>30000</v>
      </c>
      <c r="K203" s="15">
        <v>0</v>
      </c>
      <c r="L203" s="15">
        <v>0</v>
      </c>
      <c r="M203" s="15">
        <v>4320</v>
      </c>
      <c r="N203" s="15" t="s">
        <v>1405</v>
      </c>
      <c r="O203" s="15">
        <v>5000</v>
      </c>
      <c r="P203" s="15" t="s">
        <v>1405</v>
      </c>
      <c r="Q203" s="13"/>
      <c r="R203" s="14"/>
    </row>
    <row r="204" spans="1:18" x14ac:dyDescent="0.15">
      <c r="A204" s="9" t="s">
        <v>7</v>
      </c>
      <c r="B204" s="25">
        <v>1093</v>
      </c>
      <c r="C204" s="26">
        <v>5302897</v>
      </c>
      <c r="D204" s="20"/>
      <c r="E204" s="24" t="s">
        <v>1106</v>
      </c>
      <c r="F204" s="20"/>
      <c r="G204" s="20"/>
      <c r="H204" s="10">
        <v>2</v>
      </c>
      <c r="I204" s="16" t="s">
        <v>1551</v>
      </c>
      <c r="J204" s="16" t="s">
        <v>1551</v>
      </c>
      <c r="K204" s="16" t="s">
        <v>1780</v>
      </c>
      <c r="L204" s="16" t="s">
        <v>1653</v>
      </c>
      <c r="M204" s="16" t="s">
        <v>1408</v>
      </c>
      <c r="N204" s="16" t="s">
        <v>1405</v>
      </c>
      <c r="O204" s="16" t="s">
        <v>1413</v>
      </c>
      <c r="P204" s="16" t="s">
        <v>1405</v>
      </c>
      <c r="Q204" s="13"/>
      <c r="R204" s="14"/>
    </row>
    <row r="205" spans="1:18" x14ac:dyDescent="0.15">
      <c r="A205" s="9" t="s">
        <v>7</v>
      </c>
      <c r="B205" s="25">
        <v>1094</v>
      </c>
      <c r="C205" s="26">
        <v>5302899</v>
      </c>
      <c r="D205" s="20" t="str">
        <f>VLOOKUP($C205,[1]提出リスト!$B:$E,4,FALSE)</f>
        <v>和歌山県</v>
      </c>
      <c r="E205" s="24" t="s">
        <v>1107</v>
      </c>
      <c r="F205" s="20" t="s">
        <v>4455</v>
      </c>
      <c r="G205" s="20" t="s">
        <v>4456</v>
      </c>
      <c r="H205" s="10" t="s">
        <v>6</v>
      </c>
      <c r="I205" s="15">
        <v>30000</v>
      </c>
      <c r="J205" s="15">
        <v>30000</v>
      </c>
      <c r="K205" s="15">
        <v>0</v>
      </c>
      <c r="L205" s="15" t="s">
        <v>1405</v>
      </c>
      <c r="M205" s="15">
        <v>5000</v>
      </c>
      <c r="N205" s="15">
        <v>4860</v>
      </c>
      <c r="O205" s="15">
        <v>5000</v>
      </c>
      <c r="P205" s="15" t="s">
        <v>1405</v>
      </c>
      <c r="Q205" s="13"/>
      <c r="R205" s="14"/>
    </row>
    <row r="206" spans="1:18" x14ac:dyDescent="0.15">
      <c r="A206" s="9" t="s">
        <v>7</v>
      </c>
      <c r="B206" s="25">
        <v>1094</v>
      </c>
      <c r="C206" s="26">
        <v>5302899</v>
      </c>
      <c r="D206" s="20"/>
      <c r="E206" s="24" t="s">
        <v>1107</v>
      </c>
      <c r="F206" s="20"/>
      <c r="G206" s="20"/>
      <c r="H206" s="10">
        <v>2</v>
      </c>
      <c r="I206" s="16" t="s">
        <v>1421</v>
      </c>
      <c r="J206" s="16" t="s">
        <v>1421</v>
      </c>
      <c r="K206" s="16" t="s">
        <v>1422</v>
      </c>
      <c r="L206" s="16" t="s">
        <v>1405</v>
      </c>
      <c r="M206" s="16" t="s">
        <v>1413</v>
      </c>
      <c r="N206" s="16" t="s">
        <v>1408</v>
      </c>
      <c r="O206" s="16" t="s">
        <v>1442</v>
      </c>
      <c r="P206" s="16" t="s">
        <v>1405</v>
      </c>
      <c r="Q206" s="13"/>
      <c r="R206" s="14"/>
    </row>
    <row r="207" spans="1:18" x14ac:dyDescent="0.15">
      <c r="A207" s="9" t="s">
        <v>7</v>
      </c>
      <c r="B207" s="25">
        <v>1095</v>
      </c>
      <c r="C207" s="26">
        <v>5302903</v>
      </c>
      <c r="D207" s="20" t="str">
        <f>VLOOKUP($C207,[1]提出リスト!$B:$E,4,FALSE)</f>
        <v>和歌山県</v>
      </c>
      <c r="E207" s="24" t="s">
        <v>1108</v>
      </c>
      <c r="F207" s="20" t="s">
        <v>4457</v>
      </c>
      <c r="G207" s="20" t="s">
        <v>4458</v>
      </c>
      <c r="H207" s="10" t="s">
        <v>6</v>
      </c>
      <c r="I207" s="15">
        <v>30000</v>
      </c>
      <c r="J207" s="15">
        <v>30000</v>
      </c>
      <c r="K207" s="15">
        <v>0</v>
      </c>
      <c r="L207" s="15" t="s">
        <v>1405</v>
      </c>
      <c r="M207" s="15">
        <v>3400</v>
      </c>
      <c r="N207" s="15" t="s">
        <v>1405</v>
      </c>
      <c r="O207" s="15">
        <v>5000</v>
      </c>
      <c r="P207" s="15" t="s">
        <v>1405</v>
      </c>
      <c r="Q207" s="13"/>
      <c r="R207" s="14"/>
    </row>
    <row r="208" spans="1:18" x14ac:dyDescent="0.15">
      <c r="A208" s="9" t="s">
        <v>7</v>
      </c>
      <c r="B208" s="25">
        <v>1095</v>
      </c>
      <c r="C208" s="26">
        <v>5302903</v>
      </c>
      <c r="D208" s="20"/>
      <c r="E208" s="24" t="s">
        <v>1108</v>
      </c>
      <c r="F208" s="20"/>
      <c r="G208" s="20"/>
      <c r="H208" s="10">
        <v>2</v>
      </c>
      <c r="I208" s="16" t="s">
        <v>1437</v>
      </c>
      <c r="J208" s="16" t="s">
        <v>1437</v>
      </c>
      <c r="K208" s="16" t="s">
        <v>1427</v>
      </c>
      <c r="L208" s="16" t="s">
        <v>1405</v>
      </c>
      <c r="M208" s="16" t="s">
        <v>1408</v>
      </c>
      <c r="N208" s="16" t="s">
        <v>1405</v>
      </c>
      <c r="O208" s="16" t="s">
        <v>1693</v>
      </c>
      <c r="P208" s="16" t="s">
        <v>1405</v>
      </c>
      <c r="Q208" s="13"/>
      <c r="R208" s="14"/>
    </row>
    <row r="209" spans="1:18" ht="18.75" customHeight="1" x14ac:dyDescent="0.15">
      <c r="A209" s="9" t="s">
        <v>7</v>
      </c>
      <c r="B209" s="25">
        <v>1096</v>
      </c>
      <c r="C209" s="26">
        <v>5302907</v>
      </c>
      <c r="D209" s="20" t="str">
        <f>VLOOKUP($C209,[1]提出リスト!$B:$E,4,FALSE)</f>
        <v>和歌山県</v>
      </c>
      <c r="E209" s="24" t="s">
        <v>1109</v>
      </c>
      <c r="F209" s="20" t="s">
        <v>4459</v>
      </c>
      <c r="G209" s="20" t="s">
        <v>4460</v>
      </c>
      <c r="H209" s="10" t="s">
        <v>6</v>
      </c>
      <c r="I209" s="15">
        <v>30000</v>
      </c>
      <c r="J209" s="15">
        <v>30000</v>
      </c>
      <c r="K209" s="15">
        <v>0</v>
      </c>
      <c r="L209" s="15">
        <v>0</v>
      </c>
      <c r="M209" s="15">
        <v>3780</v>
      </c>
      <c r="N209" s="15">
        <v>5000</v>
      </c>
      <c r="O209" s="15">
        <v>5000</v>
      </c>
      <c r="P209" s="15">
        <v>5000</v>
      </c>
      <c r="Q209" s="13"/>
      <c r="R209" s="14"/>
    </row>
    <row r="210" spans="1:18" ht="18.75" customHeight="1" x14ac:dyDescent="0.15">
      <c r="A210" s="9" t="s">
        <v>7</v>
      </c>
      <c r="B210" s="25">
        <v>1096</v>
      </c>
      <c r="C210" s="26">
        <v>5302907</v>
      </c>
      <c r="D210" s="20"/>
      <c r="E210" s="24" t="s">
        <v>1109</v>
      </c>
      <c r="F210" s="20"/>
      <c r="G210" s="20"/>
      <c r="H210" s="10">
        <v>2</v>
      </c>
      <c r="I210" s="16" t="s">
        <v>1759</v>
      </c>
      <c r="J210" s="16" t="s">
        <v>1759</v>
      </c>
      <c r="K210" s="16" t="s">
        <v>1408</v>
      </c>
      <c r="L210" s="16" t="s">
        <v>1694</v>
      </c>
      <c r="M210" s="16" t="s">
        <v>1408</v>
      </c>
      <c r="N210" s="16" t="s">
        <v>1428</v>
      </c>
      <c r="O210" s="16" t="s">
        <v>1547</v>
      </c>
      <c r="P210" s="16" t="s">
        <v>1546</v>
      </c>
      <c r="Q210" s="13"/>
      <c r="R210" s="14"/>
    </row>
    <row r="211" spans="1:18" x14ac:dyDescent="0.15">
      <c r="A211" s="9" t="s">
        <v>7</v>
      </c>
      <c r="B211" s="25">
        <v>1097</v>
      </c>
      <c r="C211" s="26">
        <v>5302913</v>
      </c>
      <c r="D211" s="20" t="str">
        <f>VLOOKUP($C211,[1]提出リスト!$B:$E,4,FALSE)</f>
        <v>和歌山県</v>
      </c>
      <c r="E211" s="24" t="s">
        <v>1110</v>
      </c>
      <c r="F211" s="20" t="s">
        <v>4461</v>
      </c>
      <c r="G211" s="20" t="s">
        <v>4462</v>
      </c>
      <c r="H211" s="10" t="s">
        <v>6</v>
      </c>
      <c r="I211" s="15">
        <v>30000</v>
      </c>
      <c r="J211" s="15">
        <v>30000</v>
      </c>
      <c r="K211" s="15">
        <v>0</v>
      </c>
      <c r="L211" s="15" t="s">
        <v>1405</v>
      </c>
      <c r="M211" s="15">
        <v>3240</v>
      </c>
      <c r="N211" s="15" t="s">
        <v>1405</v>
      </c>
      <c r="O211" s="15">
        <v>5000</v>
      </c>
      <c r="P211" s="15" t="s">
        <v>1405</v>
      </c>
      <c r="Q211" s="13"/>
      <c r="R211" s="14"/>
    </row>
    <row r="212" spans="1:18" x14ac:dyDescent="0.15">
      <c r="A212" s="9" t="s">
        <v>7</v>
      </c>
      <c r="B212" s="25">
        <v>1097</v>
      </c>
      <c r="C212" s="26">
        <v>5302913</v>
      </c>
      <c r="D212" s="20"/>
      <c r="E212" s="24" t="s">
        <v>1110</v>
      </c>
      <c r="F212" s="20"/>
      <c r="G212" s="20"/>
      <c r="H212" s="10">
        <v>2</v>
      </c>
      <c r="I212" s="16" t="s">
        <v>1432</v>
      </c>
      <c r="J212" s="16" t="s">
        <v>1432</v>
      </c>
      <c r="K212" s="16" t="s">
        <v>1408</v>
      </c>
      <c r="L212" s="16" t="s">
        <v>1405</v>
      </c>
      <c r="M212" s="16" t="s">
        <v>1408</v>
      </c>
      <c r="N212" s="16" t="s">
        <v>1405</v>
      </c>
      <c r="O212" s="16" t="s">
        <v>1601</v>
      </c>
      <c r="P212" s="16" t="s">
        <v>1405</v>
      </c>
      <c r="Q212" s="13"/>
      <c r="R212" s="14"/>
    </row>
    <row r="213" spans="1:18" x14ac:dyDescent="0.15">
      <c r="A213" s="9" t="s">
        <v>7</v>
      </c>
      <c r="B213" s="25">
        <v>1098</v>
      </c>
      <c r="C213" s="26">
        <v>5302914</v>
      </c>
      <c r="D213" s="20" t="str">
        <f>VLOOKUP($C213,[1]提出リスト!$B:$E,4,FALSE)</f>
        <v>和歌山県</v>
      </c>
      <c r="E213" s="24" t="s">
        <v>1111</v>
      </c>
      <c r="F213" s="20" t="s">
        <v>4463</v>
      </c>
      <c r="G213" s="20" t="s">
        <v>4464</v>
      </c>
      <c r="H213" s="10" t="s">
        <v>6</v>
      </c>
      <c r="I213" s="15">
        <v>30000</v>
      </c>
      <c r="J213" s="15">
        <v>30000</v>
      </c>
      <c r="K213" s="15">
        <v>0</v>
      </c>
      <c r="L213" s="15">
        <v>0</v>
      </c>
      <c r="M213" s="15">
        <v>5000</v>
      </c>
      <c r="N213" s="15" t="s">
        <v>1405</v>
      </c>
      <c r="O213" s="15">
        <v>5000</v>
      </c>
      <c r="P213" s="15" t="s">
        <v>1405</v>
      </c>
      <c r="Q213" s="13"/>
      <c r="R213" s="14"/>
    </row>
    <row r="214" spans="1:18" x14ac:dyDescent="0.15">
      <c r="A214" s="9" t="s">
        <v>7</v>
      </c>
      <c r="B214" s="25">
        <v>1098</v>
      </c>
      <c r="C214" s="26">
        <v>5302914</v>
      </c>
      <c r="D214" s="20"/>
      <c r="E214" s="24" t="s">
        <v>1111</v>
      </c>
      <c r="F214" s="20"/>
      <c r="G214" s="20"/>
      <c r="H214" s="10">
        <v>2</v>
      </c>
      <c r="I214" s="16" t="s">
        <v>1410</v>
      </c>
      <c r="J214" s="16" t="s">
        <v>1410</v>
      </c>
      <c r="K214" s="16" t="s">
        <v>1408</v>
      </c>
      <c r="L214" s="16" t="s">
        <v>1461</v>
      </c>
      <c r="M214" s="16" t="s">
        <v>1413</v>
      </c>
      <c r="N214" s="16" t="s">
        <v>1405</v>
      </c>
      <c r="O214" s="16" t="s">
        <v>1442</v>
      </c>
      <c r="P214" s="16" t="s">
        <v>1405</v>
      </c>
      <c r="Q214" s="13"/>
      <c r="R214" s="14"/>
    </row>
    <row r="215" spans="1:18" x14ac:dyDescent="0.15">
      <c r="A215" s="9" t="s">
        <v>7</v>
      </c>
      <c r="B215" s="25">
        <v>1099</v>
      </c>
      <c r="C215" s="26">
        <v>5302917</v>
      </c>
      <c r="D215" s="20" t="str">
        <f>VLOOKUP($C215,[1]提出リスト!$B:$E,4,FALSE)</f>
        <v>和歌山県</v>
      </c>
      <c r="E215" s="24" t="s">
        <v>1112</v>
      </c>
      <c r="F215" s="20" t="s">
        <v>4465</v>
      </c>
      <c r="G215" s="20" t="s">
        <v>4466</v>
      </c>
      <c r="H215" s="10" t="s">
        <v>6</v>
      </c>
      <c r="I215" s="15">
        <v>30000</v>
      </c>
      <c r="J215" s="15">
        <v>30000</v>
      </c>
      <c r="K215" s="15">
        <v>0</v>
      </c>
      <c r="L215" s="15" t="s">
        <v>1405</v>
      </c>
      <c r="M215" s="15" t="s">
        <v>1405</v>
      </c>
      <c r="N215" s="15">
        <v>2700</v>
      </c>
      <c r="O215" s="15" t="s">
        <v>1405</v>
      </c>
      <c r="P215" s="15" t="s">
        <v>1405</v>
      </c>
      <c r="Q215" s="13"/>
      <c r="R215" s="14"/>
    </row>
    <row r="216" spans="1:18" x14ac:dyDescent="0.15">
      <c r="A216" s="9" t="s">
        <v>7</v>
      </c>
      <c r="B216" s="25">
        <v>1099</v>
      </c>
      <c r="C216" s="26">
        <v>5302917</v>
      </c>
      <c r="D216" s="20"/>
      <c r="E216" s="24" t="s">
        <v>1112</v>
      </c>
      <c r="F216" s="20"/>
      <c r="G216" s="20"/>
      <c r="H216" s="10">
        <v>2</v>
      </c>
      <c r="I216" s="16" t="s">
        <v>1590</v>
      </c>
      <c r="J216" s="16" t="s">
        <v>1590</v>
      </c>
      <c r="K216" s="16" t="s">
        <v>1436</v>
      </c>
      <c r="L216" s="16" t="s">
        <v>1405</v>
      </c>
      <c r="M216" s="16" t="s">
        <v>1405</v>
      </c>
      <c r="N216" s="16" t="s">
        <v>1408</v>
      </c>
      <c r="O216" s="16" t="s">
        <v>1405</v>
      </c>
      <c r="P216" s="16" t="s">
        <v>1405</v>
      </c>
      <c r="Q216" s="13"/>
      <c r="R216" s="14"/>
    </row>
  </sheetData>
  <mergeCells count="325">
    <mergeCell ref="B213:B214"/>
    <mergeCell ref="C213:C214"/>
    <mergeCell ref="E213:E214"/>
    <mergeCell ref="B215:B216"/>
    <mergeCell ref="C215:C216"/>
    <mergeCell ref="E215:E216"/>
    <mergeCell ref="B209:B210"/>
    <mergeCell ref="C209:C210"/>
    <mergeCell ref="E209:E210"/>
    <mergeCell ref="B211:B212"/>
    <mergeCell ref="C211:C212"/>
    <mergeCell ref="E211:E212"/>
    <mergeCell ref="B205:B206"/>
    <mergeCell ref="C205:C206"/>
    <mergeCell ref="E205:E206"/>
    <mergeCell ref="B207:B208"/>
    <mergeCell ref="C207:C208"/>
    <mergeCell ref="E207:E208"/>
    <mergeCell ref="B201:B202"/>
    <mergeCell ref="C201:C202"/>
    <mergeCell ref="E201:E202"/>
    <mergeCell ref="B203:B204"/>
    <mergeCell ref="C203:C204"/>
    <mergeCell ref="E203:E204"/>
    <mergeCell ref="B197:B198"/>
    <mergeCell ref="C197:C198"/>
    <mergeCell ref="E197:E198"/>
    <mergeCell ref="B199:B200"/>
    <mergeCell ref="C199:C200"/>
    <mergeCell ref="E199:E200"/>
    <mergeCell ref="B193:B194"/>
    <mergeCell ref="C193:C194"/>
    <mergeCell ref="E193:E194"/>
    <mergeCell ref="B195:B196"/>
    <mergeCell ref="C195:C196"/>
    <mergeCell ref="E195:E196"/>
    <mergeCell ref="B189:B190"/>
    <mergeCell ref="C189:C190"/>
    <mergeCell ref="E189:E190"/>
    <mergeCell ref="B191:B192"/>
    <mergeCell ref="C191:C192"/>
    <mergeCell ref="E191:E192"/>
    <mergeCell ref="B185:B186"/>
    <mergeCell ref="C185:C186"/>
    <mergeCell ref="E185:E186"/>
    <mergeCell ref="B187:B188"/>
    <mergeCell ref="C187:C188"/>
    <mergeCell ref="E187:E188"/>
    <mergeCell ref="B181:B182"/>
    <mergeCell ref="C181:C182"/>
    <mergeCell ref="E181:E182"/>
    <mergeCell ref="B183:B184"/>
    <mergeCell ref="C183:C184"/>
    <mergeCell ref="E183:E184"/>
    <mergeCell ref="B177:B178"/>
    <mergeCell ref="C177:C178"/>
    <mergeCell ref="E177:E178"/>
    <mergeCell ref="B179:B180"/>
    <mergeCell ref="C179:C180"/>
    <mergeCell ref="E179:E180"/>
    <mergeCell ref="B175:B176"/>
    <mergeCell ref="C175:C176"/>
    <mergeCell ref="E175:E176"/>
    <mergeCell ref="B171:B172"/>
    <mergeCell ref="C171:C172"/>
    <mergeCell ref="E171:E172"/>
    <mergeCell ref="B173:B174"/>
    <mergeCell ref="C173:C174"/>
    <mergeCell ref="E173:E174"/>
    <mergeCell ref="B167:B168"/>
    <mergeCell ref="C167:C168"/>
    <mergeCell ref="E167:E168"/>
    <mergeCell ref="B169:B170"/>
    <mergeCell ref="C169:C170"/>
    <mergeCell ref="E169:E170"/>
    <mergeCell ref="B163:B164"/>
    <mergeCell ref="C163:C164"/>
    <mergeCell ref="E163:E164"/>
    <mergeCell ref="B165:B166"/>
    <mergeCell ref="C165:C166"/>
    <mergeCell ref="E165:E166"/>
    <mergeCell ref="B159:B160"/>
    <mergeCell ref="C159:C160"/>
    <mergeCell ref="E159:E160"/>
    <mergeCell ref="B161:B162"/>
    <mergeCell ref="C161:C162"/>
    <mergeCell ref="E161:E162"/>
    <mergeCell ref="B155:B156"/>
    <mergeCell ref="C155:C156"/>
    <mergeCell ref="E155:E156"/>
    <mergeCell ref="B157:B158"/>
    <mergeCell ref="C157:C158"/>
    <mergeCell ref="E157:E158"/>
    <mergeCell ref="B151:B152"/>
    <mergeCell ref="C151:C152"/>
    <mergeCell ref="E151:E152"/>
    <mergeCell ref="B153:B154"/>
    <mergeCell ref="C153:C154"/>
    <mergeCell ref="E153:E154"/>
    <mergeCell ref="B147:B148"/>
    <mergeCell ref="C147:C148"/>
    <mergeCell ref="E147:E148"/>
    <mergeCell ref="B149:B150"/>
    <mergeCell ref="C149:C150"/>
    <mergeCell ref="E149:E150"/>
    <mergeCell ref="B143:B144"/>
    <mergeCell ref="C143:C144"/>
    <mergeCell ref="E143:E144"/>
    <mergeCell ref="B145:B146"/>
    <mergeCell ref="C145:C146"/>
    <mergeCell ref="E145:E146"/>
    <mergeCell ref="B139:B140"/>
    <mergeCell ref="C139:C140"/>
    <mergeCell ref="E139:E140"/>
    <mergeCell ref="B141:B142"/>
    <mergeCell ref="C141:C142"/>
    <mergeCell ref="E141:E142"/>
    <mergeCell ref="B135:B136"/>
    <mergeCell ref="C135:C136"/>
    <mergeCell ref="E135:E136"/>
    <mergeCell ref="B137:B138"/>
    <mergeCell ref="C137:C138"/>
    <mergeCell ref="E137:E138"/>
    <mergeCell ref="B131:B132"/>
    <mergeCell ref="C131:C132"/>
    <mergeCell ref="E131:E132"/>
    <mergeCell ref="B133:B134"/>
    <mergeCell ref="C133:C134"/>
    <mergeCell ref="E133:E134"/>
    <mergeCell ref="B127:B128"/>
    <mergeCell ref="C127:C128"/>
    <mergeCell ref="E127:E128"/>
    <mergeCell ref="B129:B130"/>
    <mergeCell ref="C129:C130"/>
    <mergeCell ref="E129:E130"/>
    <mergeCell ref="B123:B124"/>
    <mergeCell ref="C123:C124"/>
    <mergeCell ref="E123:E124"/>
    <mergeCell ref="B125:B126"/>
    <mergeCell ref="C125:C126"/>
    <mergeCell ref="E125:E126"/>
    <mergeCell ref="B119:B120"/>
    <mergeCell ref="C119:C120"/>
    <mergeCell ref="E119:E120"/>
    <mergeCell ref="B121:B122"/>
    <mergeCell ref="C121:C122"/>
    <mergeCell ref="E121:E122"/>
    <mergeCell ref="B115:B116"/>
    <mergeCell ref="C115:C116"/>
    <mergeCell ref="E115:E116"/>
    <mergeCell ref="B117:B118"/>
    <mergeCell ref="C117:C118"/>
    <mergeCell ref="E117:E118"/>
    <mergeCell ref="B111:B112"/>
    <mergeCell ref="C111:C112"/>
    <mergeCell ref="E111:E112"/>
    <mergeCell ref="B113:B114"/>
    <mergeCell ref="C113:C114"/>
    <mergeCell ref="E113:E114"/>
    <mergeCell ref="B107:B108"/>
    <mergeCell ref="C107:C108"/>
    <mergeCell ref="E107:E108"/>
    <mergeCell ref="B109:B110"/>
    <mergeCell ref="C109:C110"/>
    <mergeCell ref="E109:E110"/>
    <mergeCell ref="B103:B104"/>
    <mergeCell ref="C103:C104"/>
    <mergeCell ref="E103:E104"/>
    <mergeCell ref="B105:B106"/>
    <mergeCell ref="C105:C106"/>
    <mergeCell ref="E105:E106"/>
    <mergeCell ref="B99:B100"/>
    <mergeCell ref="C99:C100"/>
    <mergeCell ref="E99:E100"/>
    <mergeCell ref="B101:B102"/>
    <mergeCell ref="C101:C102"/>
    <mergeCell ref="E101:E102"/>
    <mergeCell ref="B95:B96"/>
    <mergeCell ref="C95:C96"/>
    <mergeCell ref="E95:E96"/>
    <mergeCell ref="B97:B98"/>
    <mergeCell ref="C97:C98"/>
    <mergeCell ref="E97:E98"/>
    <mergeCell ref="B91:B92"/>
    <mergeCell ref="C91:C92"/>
    <mergeCell ref="E91:E92"/>
    <mergeCell ref="B93:B94"/>
    <mergeCell ref="C93:C94"/>
    <mergeCell ref="E93:E94"/>
    <mergeCell ref="B87:B88"/>
    <mergeCell ref="C87:C88"/>
    <mergeCell ref="E87:E88"/>
    <mergeCell ref="B89:B90"/>
    <mergeCell ref="C89:C90"/>
    <mergeCell ref="E89:E90"/>
    <mergeCell ref="B83:B84"/>
    <mergeCell ref="C83:C84"/>
    <mergeCell ref="E83:E84"/>
    <mergeCell ref="B85:B86"/>
    <mergeCell ref="C85:C86"/>
    <mergeCell ref="E85:E86"/>
    <mergeCell ref="B79:B80"/>
    <mergeCell ref="C79:C80"/>
    <mergeCell ref="E79:E80"/>
    <mergeCell ref="B81:B82"/>
    <mergeCell ref="C81:C82"/>
    <mergeCell ref="E81:E82"/>
    <mergeCell ref="B75:B76"/>
    <mergeCell ref="C75:C76"/>
    <mergeCell ref="E75:E76"/>
    <mergeCell ref="B77:B78"/>
    <mergeCell ref="C77:C78"/>
    <mergeCell ref="E77:E78"/>
    <mergeCell ref="B71:B72"/>
    <mergeCell ref="C71:C72"/>
    <mergeCell ref="E71:E72"/>
    <mergeCell ref="B73:B74"/>
    <mergeCell ref="C73:C74"/>
    <mergeCell ref="E73:E74"/>
    <mergeCell ref="B67:B68"/>
    <mergeCell ref="C67:C68"/>
    <mergeCell ref="E67:E68"/>
    <mergeCell ref="B69:B70"/>
    <mergeCell ref="C69:C70"/>
    <mergeCell ref="E69:E70"/>
    <mergeCell ref="B63:B64"/>
    <mergeCell ref="C63:C64"/>
    <mergeCell ref="E63:E64"/>
    <mergeCell ref="B65:B66"/>
    <mergeCell ref="C65:C66"/>
    <mergeCell ref="E65:E66"/>
    <mergeCell ref="B59:B60"/>
    <mergeCell ref="C59:C60"/>
    <mergeCell ref="E59:E60"/>
    <mergeCell ref="B61:B62"/>
    <mergeCell ref="C61:C62"/>
    <mergeCell ref="E61:E62"/>
    <mergeCell ref="B55:B56"/>
    <mergeCell ref="C55:C56"/>
    <mergeCell ref="E55:E56"/>
    <mergeCell ref="B57:B58"/>
    <mergeCell ref="C57:C58"/>
    <mergeCell ref="E57:E58"/>
    <mergeCell ref="B51:B52"/>
    <mergeCell ref="C51:C52"/>
    <mergeCell ref="E51:E52"/>
    <mergeCell ref="B53:B54"/>
    <mergeCell ref="C53:C54"/>
    <mergeCell ref="E53:E54"/>
    <mergeCell ref="B47:B48"/>
    <mergeCell ref="C47:C48"/>
    <mergeCell ref="E47:E48"/>
    <mergeCell ref="B49:B50"/>
    <mergeCell ref="C49:C50"/>
    <mergeCell ref="E49:E50"/>
    <mergeCell ref="B43:B44"/>
    <mergeCell ref="C43:C44"/>
    <mergeCell ref="E43:E44"/>
    <mergeCell ref="B45:B46"/>
    <mergeCell ref="C45:C46"/>
    <mergeCell ref="E45:E46"/>
    <mergeCell ref="B39:B40"/>
    <mergeCell ref="C39:C40"/>
    <mergeCell ref="E39:E40"/>
    <mergeCell ref="B41:B42"/>
    <mergeCell ref="C41:C42"/>
    <mergeCell ref="E41:E42"/>
    <mergeCell ref="B35:B36"/>
    <mergeCell ref="C35:C36"/>
    <mergeCell ref="E35:E36"/>
    <mergeCell ref="B37:B38"/>
    <mergeCell ref="C37:C38"/>
    <mergeCell ref="E37:E38"/>
    <mergeCell ref="B31:B32"/>
    <mergeCell ref="C31:C32"/>
    <mergeCell ref="E31:E32"/>
    <mergeCell ref="B33:B34"/>
    <mergeCell ref="C33:C34"/>
    <mergeCell ref="E33:E34"/>
    <mergeCell ref="B27:B28"/>
    <mergeCell ref="C27:C28"/>
    <mergeCell ref="E27:E28"/>
    <mergeCell ref="B29:B30"/>
    <mergeCell ref="C29:C30"/>
    <mergeCell ref="E29:E30"/>
    <mergeCell ref="B23:B24"/>
    <mergeCell ref="C23:C24"/>
    <mergeCell ref="E23:E24"/>
    <mergeCell ref="B25:B26"/>
    <mergeCell ref="C25:C26"/>
    <mergeCell ref="E25:E26"/>
    <mergeCell ref="B19:B20"/>
    <mergeCell ref="C19:C20"/>
    <mergeCell ref="E19:E20"/>
    <mergeCell ref="B21:B22"/>
    <mergeCell ref="C21:C22"/>
    <mergeCell ref="E21:E22"/>
    <mergeCell ref="B15:B16"/>
    <mergeCell ref="C15:C16"/>
    <mergeCell ref="E15:E16"/>
    <mergeCell ref="B17:B18"/>
    <mergeCell ref="C17:C18"/>
    <mergeCell ref="E17:E18"/>
    <mergeCell ref="B11:B12"/>
    <mergeCell ref="C11:C12"/>
    <mergeCell ref="E11:E12"/>
    <mergeCell ref="B13:B14"/>
    <mergeCell ref="C13:C14"/>
    <mergeCell ref="E13:E14"/>
    <mergeCell ref="B9:B10"/>
    <mergeCell ref="C9:C10"/>
    <mergeCell ref="E9:E10"/>
    <mergeCell ref="I7:I8"/>
    <mergeCell ref="J7:J8"/>
    <mergeCell ref="K7:R7"/>
    <mergeCell ref="B2:J2"/>
    <mergeCell ref="P3:R3"/>
    <mergeCell ref="B6:B8"/>
    <mergeCell ref="C6:C8"/>
    <mergeCell ref="D6:D8"/>
    <mergeCell ref="E6:E8"/>
    <mergeCell ref="F6:F8"/>
    <mergeCell ref="G6:G8"/>
    <mergeCell ref="H6:H8"/>
    <mergeCell ref="I6:R6"/>
  </mergeCells>
  <phoneticPr fontId="9"/>
  <printOptions horizontalCentered="1"/>
  <pageMargins left="0.23622047244094491" right="0.23622047244094491" top="0.27559055118110237" bottom="0.39370078740157483" header="0" footer="0.11811023622047245"/>
  <pageSetup paperSize="8" scale="6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26</vt:i4>
      </vt:variant>
    </vt:vector>
  </HeadingPairs>
  <TitlesOfParts>
    <vt:vector size="40" baseType="lpstr">
      <vt:lpstr>北海道支店エリア</vt:lpstr>
      <vt:lpstr>東北支店エリア</vt:lpstr>
      <vt:lpstr>東京＆西関東支店エリア</vt:lpstr>
      <vt:lpstr>神奈川支店エリア</vt:lpstr>
      <vt:lpstr>北関東支店エリア</vt:lpstr>
      <vt:lpstr>東関東支店エリア</vt:lpstr>
      <vt:lpstr>東海支店エリア</vt:lpstr>
      <vt:lpstr>北信越支店エリア</vt:lpstr>
      <vt:lpstr>大阪支店エリア</vt:lpstr>
      <vt:lpstr>京滋支店エリア</vt:lpstr>
      <vt:lpstr>兵庫支店エリア</vt:lpstr>
      <vt:lpstr>中四国支店エリア</vt:lpstr>
      <vt:lpstr>九州支店エリア</vt:lpstr>
      <vt:lpstr>Sheet6</vt:lpstr>
      <vt:lpstr>京滋支店エリア!Print_Area</vt:lpstr>
      <vt:lpstr>九州支店エリア!Print_Area</vt:lpstr>
      <vt:lpstr>神奈川支店エリア!Print_Area</vt:lpstr>
      <vt:lpstr>大阪支店エリア!Print_Area</vt:lpstr>
      <vt:lpstr>中四国支店エリア!Print_Area</vt:lpstr>
      <vt:lpstr>東海支店エリア!Print_Area</vt:lpstr>
      <vt:lpstr>東関東支店エリア!Print_Area</vt:lpstr>
      <vt:lpstr>'東京＆西関東支店エリア'!Print_Area</vt:lpstr>
      <vt:lpstr>東北支店エリア!Print_Area</vt:lpstr>
      <vt:lpstr>兵庫支店エリア!Print_Area</vt:lpstr>
      <vt:lpstr>北海道支店エリア!Print_Area</vt:lpstr>
      <vt:lpstr>北関東支店エリア!Print_Area</vt:lpstr>
      <vt:lpstr>北信越支店エリア!Print_Area</vt:lpstr>
      <vt:lpstr>京滋支店エリア!Print_Titles</vt:lpstr>
      <vt:lpstr>九州支店エリア!Print_Titles</vt:lpstr>
      <vt:lpstr>神奈川支店エリア!Print_Titles</vt:lpstr>
      <vt:lpstr>大阪支店エリア!Print_Titles</vt:lpstr>
      <vt:lpstr>中四国支店エリア!Print_Titles</vt:lpstr>
      <vt:lpstr>東海支店エリア!Print_Titles</vt:lpstr>
      <vt:lpstr>東関東支店エリア!Print_Titles</vt:lpstr>
      <vt:lpstr>'東京＆西関東支店エリア'!Print_Titles</vt:lpstr>
      <vt:lpstr>東北支店エリア!Print_Titles</vt:lpstr>
      <vt:lpstr>兵庫支店エリア!Print_Titles</vt:lpstr>
      <vt:lpstr>北海道支店エリア!Print_Titles</vt:lpstr>
      <vt:lpstr>北関東支店エリア!Print_Titles</vt:lpstr>
      <vt:lpstr>北信越支店エリア!Print_Titles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小関 祐太</dc:creator>
  <cp:lastModifiedBy>NRKP</cp:lastModifiedBy>
  <cp:lastPrinted>2019-02-28T01:49:28Z</cp:lastPrinted>
  <dcterms:created xsi:type="dcterms:W3CDTF">2015-03-05T06:12:31Z</dcterms:created>
  <dcterms:modified xsi:type="dcterms:W3CDTF">2019-03-01T00:56:57Z</dcterms:modified>
</cp:coreProperties>
</file>